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E:\VEROEFFE\Internet_NEU\Erwerbstätigkeit\Arbeitsmarkt\Arbeitsmarkt_ALO_Kreis\"/>
    </mc:Choice>
  </mc:AlternateContent>
  <bookViews>
    <workbookView xWindow="11610" yWindow="-15" windowWidth="11445" windowHeight="9705"/>
  </bookViews>
  <sheets>
    <sheet name="2021" sheetId="6" r:id="rId1"/>
    <sheet name="2020" sheetId="5" r:id="rId2"/>
    <sheet name="2019" sheetId="4" r:id="rId3"/>
    <sheet name="2018" sheetId="3" r:id="rId4"/>
    <sheet name="2017" sheetId="2" r:id="rId5"/>
    <sheet name="2015" sheetId="1" r:id="rId6"/>
  </sheets>
  <calcPr calcId="162913"/>
</workbook>
</file>

<file path=xl/calcChain.xml><?xml version="1.0" encoding="utf-8"?>
<calcChain xmlns="http://schemas.openxmlformats.org/spreadsheetml/2006/main">
  <c r="F19" i="6" l="1"/>
  <c r="E19" i="6"/>
  <c r="D19" i="6"/>
  <c r="C19" i="6"/>
  <c r="B19" i="6"/>
  <c r="F19" i="5" l="1"/>
  <c r="E19" i="5"/>
  <c r="D19" i="5"/>
  <c r="C19" i="5"/>
  <c r="B19" i="5"/>
  <c r="F19" i="4" l="1"/>
  <c r="E19" i="4"/>
  <c r="D19" i="4"/>
  <c r="C19" i="4"/>
  <c r="B19" i="4"/>
  <c r="F19" i="3" l="1"/>
  <c r="E19" i="3"/>
  <c r="D19" i="3"/>
  <c r="C19" i="3"/>
  <c r="B19" i="3"/>
</calcChain>
</file>

<file path=xl/sharedStrings.xml><?xml version="1.0" encoding="utf-8"?>
<sst xmlns="http://schemas.openxmlformats.org/spreadsheetml/2006/main" count="235" uniqueCount="103">
  <si>
    <t>Wittenberg</t>
  </si>
  <si>
    <t>Halle (Saale), Stadt</t>
  </si>
  <si>
    <t>Burgenlandkreis</t>
  </si>
  <si>
    <t>Jerichower Land</t>
  </si>
  <si>
    <t>Stendal</t>
  </si>
  <si>
    <t>Altmarkkreis Salzwedel</t>
  </si>
  <si>
    <t>Sachsen-Anhalt</t>
  </si>
  <si>
    <t>Dessau-Roßlau,Stadt</t>
  </si>
  <si>
    <t>Anhalt-Bitterfeld</t>
  </si>
  <si>
    <t>Börde</t>
  </si>
  <si>
    <t>Harz</t>
  </si>
  <si>
    <t>Mansfeld-Südharz</t>
  </si>
  <si>
    <t>Saalekreis</t>
  </si>
  <si>
    <t>Salzlandkreis</t>
  </si>
  <si>
    <t>Kreisfreie Stadt
Landkreis 
Land</t>
  </si>
  <si>
    <t>Arbeitslose und Arbeitslosenquoten im Land Sachsen-Anhalt nach Kreisen im Jahresdurchschnitt 2015</t>
  </si>
  <si>
    <t>Magdeburg, Landeshauptstadt</t>
  </si>
  <si>
    <r>
      <t>1</t>
    </r>
    <r>
      <rPr>
        <sz val="8"/>
        <rFont val="Arial"/>
        <family val="2"/>
      </rPr>
      <t xml:space="preserve"> Quelle: Bundesagentur für Arbeit </t>
    </r>
  </si>
  <si>
    <r>
      <t xml:space="preserve">2 </t>
    </r>
    <r>
      <rPr>
        <sz val="8"/>
        <rFont val="Arial"/>
        <family val="2"/>
      </rPr>
      <t>Gebietsstand: Jahresdurchschnitt 2015</t>
    </r>
  </si>
  <si>
    <t>© Statistisches Landesamt Sachsen-Anhalt, Halle (Saale), Vervielfältigung und Verbreitung, auch auszugsweise, nur mit Quellenangabe gestattet.</t>
  </si>
  <si>
    <t>Arbeitslose und Arbeitslosenquoten im Land Sachsen-Anhalt nach Kreisen im Jahresdurchschnitt 2017</t>
  </si>
  <si>
    <t>3 631</t>
  </si>
  <si>
    <t>2 052</t>
  </si>
  <si>
    <t>1 579</t>
  </si>
  <si>
    <t>Halle (Saale), Stadt</t>
  </si>
  <si>
    <t>11 530</t>
  </si>
  <si>
    <t>6 685</t>
  </si>
  <si>
    <t>4 844</t>
  </si>
  <si>
    <t>1 050</t>
  </si>
  <si>
    <t>2 045</t>
  </si>
  <si>
    <t>11 419</t>
  </si>
  <si>
    <t>6 448</t>
  </si>
  <si>
    <t>4 972</t>
  </si>
  <si>
    <t>1 032</t>
  </si>
  <si>
    <t>2 144</t>
  </si>
  <si>
    <t>Altmarkkreis Salzwedel</t>
  </si>
  <si>
    <t>3 616</t>
  </si>
  <si>
    <t>2 021</t>
  </si>
  <si>
    <t>1 595</t>
  </si>
  <si>
    <t>6 790</t>
  </si>
  <si>
    <t>3 624</t>
  </si>
  <si>
    <t>3 166</t>
  </si>
  <si>
    <t>1 729</t>
  </si>
  <si>
    <t>5 666</t>
  </si>
  <si>
    <t>3 184</t>
  </si>
  <si>
    <t>2 482</t>
  </si>
  <si>
    <t>1 514</t>
  </si>
  <si>
    <t>7 652</t>
  </si>
  <si>
    <t>4 125</t>
  </si>
  <si>
    <t>3 527</t>
  </si>
  <si>
    <t>1 867</t>
  </si>
  <si>
    <t>7 023</t>
  </si>
  <si>
    <t>3 876</t>
  </si>
  <si>
    <t>3 147</t>
  </si>
  <si>
    <t>1 708</t>
  </si>
  <si>
    <t>Jerichower Land</t>
  </si>
  <si>
    <t>3 729</t>
  </si>
  <si>
    <t>2 015</t>
  </si>
  <si>
    <t>1 713</t>
  </si>
  <si>
    <t>1 093</t>
  </si>
  <si>
    <t>7 716</t>
  </si>
  <si>
    <t>4 099</t>
  </si>
  <si>
    <t>3 617</t>
  </si>
  <si>
    <t>2 146</t>
  </si>
  <si>
    <t>7 597</t>
  </si>
  <si>
    <t>4 161</t>
  </si>
  <si>
    <t>3 436</t>
  </si>
  <si>
    <t>1 751</t>
  </si>
  <si>
    <t>9 497</t>
  </si>
  <si>
    <t>5 134</t>
  </si>
  <si>
    <t>4 363</t>
  </si>
  <si>
    <t>2 225</t>
  </si>
  <si>
    <t>5 850</t>
  </si>
  <si>
    <t>3 131</t>
  </si>
  <si>
    <t>2 719</t>
  </si>
  <si>
    <t>1 377</t>
  </si>
  <si>
    <t>5 244</t>
  </si>
  <si>
    <t>2 763</t>
  </si>
  <si>
    <t>2 481</t>
  </si>
  <si>
    <t>1 425</t>
  </si>
  <si>
    <t>96 960</t>
  </si>
  <si>
    <t>53 320</t>
  </si>
  <si>
    <t>43 640</t>
  </si>
  <si>
    <t>7 298</t>
  </si>
  <si>
    <t>22 849</t>
  </si>
  <si>
    <r>
      <t xml:space="preserve">2 </t>
    </r>
    <r>
      <rPr>
        <sz val="8"/>
        <rFont val="Arial"/>
        <family val="2"/>
      </rPr>
      <t>Gebietsstand: Jahresdurchschnitt 2017</t>
    </r>
  </si>
  <si>
    <t>Arbeitslose und Arbeitslosenquoten im Land Sachsen-Anhalt nach Kreisen im Jahresdurchschnitt 2018</t>
  </si>
  <si>
    <r>
      <t xml:space="preserve">2 </t>
    </r>
    <r>
      <rPr>
        <sz val="8"/>
        <rFont val="Arial"/>
        <family val="2"/>
      </rPr>
      <t>Gebietsstand: Jahresdurchschnitt 2018</t>
    </r>
  </si>
  <si>
    <t>Arbeitslose und Arbeitslosenquoten im Land Sachsen-Anhalt nach Kreisen im Jahresdurchschnitt 2019</t>
  </si>
  <si>
    <r>
      <t xml:space="preserve">2 </t>
    </r>
    <r>
      <rPr>
        <sz val="8"/>
        <rFont val="Arial"/>
        <family val="2"/>
      </rPr>
      <t>Gebietsstand: Jahresdurchschnitt 2019</t>
    </r>
  </si>
  <si>
    <r>
      <t xml:space="preserve">2 </t>
    </r>
    <r>
      <rPr>
        <sz val="8"/>
        <rFont val="Arial"/>
        <family val="2"/>
      </rPr>
      <t>Gebietsstand: Jahresdurchschnitt 2020</t>
    </r>
  </si>
  <si>
    <t>Arbeitslose und Arbeitslosenquoten im Land Sachsen-Anhalt nach Kreisen im Jahresdurchschnitt 2020</t>
  </si>
  <si>
    <t>Arbeitslose und Arbeitslosenquoten im Land Sachsen-Anhalt nach Kreisen im Jahresdurchschnitt 2021</t>
  </si>
  <si>
    <r>
      <t xml:space="preserve">2 </t>
    </r>
    <r>
      <rPr>
        <sz val="8"/>
        <rFont val="Arial"/>
        <family val="2"/>
      </rPr>
      <t>Gebietsstand: Jahresdurchschnitt 2021</t>
    </r>
  </si>
  <si>
    <r>
      <t>Arbeitslose</t>
    </r>
    <r>
      <rPr>
        <b/>
        <vertAlign val="superscript"/>
        <sz val="8"/>
        <rFont val="Arial"/>
        <family val="2"/>
      </rPr>
      <t xml:space="preserve">1, 2
</t>
    </r>
    <r>
      <rPr>
        <b/>
        <sz val="8"/>
        <rFont val="Arial"/>
        <family val="2"/>
      </rPr>
      <t>insgesamt</t>
    </r>
  </si>
  <si>
    <r>
      <t>Arbeitslose</t>
    </r>
    <r>
      <rPr>
        <b/>
        <vertAlign val="superscript"/>
        <sz val="8"/>
        <rFont val="Arial"/>
        <family val="2"/>
      </rPr>
      <t xml:space="preserve">1, 2
</t>
    </r>
    <r>
      <rPr>
        <b/>
        <sz val="8"/>
        <rFont val="Arial"/>
        <family val="2"/>
      </rPr>
      <t>Männer</t>
    </r>
  </si>
  <si>
    <r>
      <t>Arbeitslose</t>
    </r>
    <r>
      <rPr>
        <b/>
        <vertAlign val="superscript"/>
        <sz val="8"/>
        <rFont val="Arial"/>
        <family val="2"/>
      </rPr>
      <t xml:space="preserve">1, 2
</t>
    </r>
    <r>
      <rPr>
        <b/>
        <sz val="8"/>
        <rFont val="Arial"/>
        <family val="2"/>
      </rPr>
      <t>Frauen</t>
    </r>
  </si>
  <si>
    <r>
      <t>Arbeitslose</t>
    </r>
    <r>
      <rPr>
        <b/>
        <vertAlign val="superscript"/>
        <sz val="8"/>
        <rFont val="Arial"/>
        <family val="2"/>
      </rPr>
      <t xml:space="preserve">1, 2
</t>
    </r>
    <r>
      <rPr>
        <b/>
        <sz val="8"/>
        <rFont val="Arial"/>
        <family val="2"/>
      </rPr>
      <t>15 bis unter
25 Jahre</t>
    </r>
  </si>
  <si>
    <r>
      <t>Arbeitslose</t>
    </r>
    <r>
      <rPr>
        <b/>
        <vertAlign val="superscript"/>
        <sz val="8"/>
        <rFont val="Arial"/>
        <family val="2"/>
      </rPr>
      <t xml:space="preserve">1, 2
</t>
    </r>
    <r>
      <rPr>
        <b/>
        <sz val="8"/>
        <rFont val="Arial"/>
        <family val="2"/>
      </rPr>
      <t>55 Jahre
und älter</t>
    </r>
  </si>
  <si>
    <r>
      <t>Arbeitslosenquote in % 
bezogen auf</t>
    </r>
    <r>
      <rPr>
        <b/>
        <vertAlign val="superscript"/>
        <sz val="8"/>
        <rFont val="Arial"/>
        <family val="2"/>
      </rPr>
      <t xml:space="preserve">1, 2
</t>
    </r>
    <r>
      <rPr>
        <b/>
        <sz val="8"/>
        <rFont val="Arial"/>
        <family val="2"/>
      </rPr>
      <t>abhängige 
zivile
Erwerbs-
personen</t>
    </r>
  </si>
  <si>
    <r>
      <t>Arbeitslosenquote in % 
bezogen auf</t>
    </r>
    <r>
      <rPr>
        <b/>
        <vertAlign val="superscript"/>
        <sz val="8"/>
        <rFont val="Arial"/>
        <family val="2"/>
      </rPr>
      <t xml:space="preserve">1, 2
</t>
    </r>
    <r>
      <rPr>
        <b/>
        <sz val="8"/>
        <rFont val="Arial"/>
        <family val="2"/>
      </rPr>
      <t>alle zivilen 
Erwerbspersonen
insgesamt</t>
    </r>
  </si>
  <si>
    <r>
      <t>Arbeitslosenquote in % 
bezogen auf</t>
    </r>
    <r>
      <rPr>
        <b/>
        <vertAlign val="superscript"/>
        <sz val="8"/>
        <rFont val="Arial"/>
        <family val="2"/>
      </rPr>
      <t xml:space="preserve">1, 2
</t>
    </r>
    <r>
      <rPr>
        <b/>
        <sz val="8"/>
        <rFont val="Arial"/>
        <family val="2"/>
      </rPr>
      <t>alle zivilen 
Erwerbspersonen
Männer</t>
    </r>
  </si>
  <si>
    <r>
      <t>Arbeitslosenquote in % 
bezogen auf</t>
    </r>
    <r>
      <rPr>
        <b/>
        <vertAlign val="superscript"/>
        <sz val="8"/>
        <rFont val="Arial"/>
        <family val="2"/>
      </rPr>
      <t xml:space="preserve">1, 2
</t>
    </r>
    <r>
      <rPr>
        <b/>
        <sz val="8"/>
        <rFont val="Arial"/>
        <family val="2"/>
      </rPr>
      <t>alle zivilen 
Erwerbspersonen
Frauen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</si>
</sst>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\ ##0"/>
    <numFmt numFmtId="165" formatCode="0.0"/>
    <numFmt numFmtId="166" formatCode="#\ ##0.0"/>
  </numFmts>
  <fonts count="7" x14ac:knownFonts="1">
    <font>
      <sz val="10"/>
      <name val="Arial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b/>
      <vertAlign val="superscript"/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Border="1"/>
    <xf numFmtId="49" fontId="1" fillId="0" borderId="0" xfId="0" applyNumberFormat="1" applyFont="1" applyBorder="1" applyAlignment="1">
      <alignment horizontal="right"/>
    </xf>
    <xf numFmtId="0" fontId="1" fillId="0" borderId="0" xfId="0" applyFont="1" applyBorder="1" applyAlignment="1">
      <alignment horizontal="left"/>
    </xf>
    <xf numFmtId="0" fontId="1" fillId="0" borderId="0" xfId="0" applyFont="1" applyBorder="1" applyAlignment="1">
      <alignment horizontal="center"/>
    </xf>
    <xf numFmtId="1" fontId="1" fillId="0" borderId="0" xfId="0" applyNumberFormat="1" applyFont="1" applyBorder="1"/>
    <xf numFmtId="165" fontId="1" fillId="0" borderId="0" xfId="0" applyNumberFormat="1" applyFont="1" applyBorder="1"/>
    <xf numFmtId="49" fontId="1" fillId="0" borderId="0" xfId="0" applyNumberFormat="1" applyFont="1" applyBorder="1"/>
    <xf numFmtId="0" fontId="2" fillId="0" borderId="0" xfId="0" applyFont="1" applyBorder="1" applyAlignment="1">
      <alignment horizontal="left"/>
    </xf>
    <xf numFmtId="0" fontId="1" fillId="0" borderId="1" xfId="0" applyFont="1" applyBorder="1"/>
    <xf numFmtId="0" fontId="1" fillId="0" borderId="2" xfId="0" applyFont="1" applyBorder="1"/>
    <xf numFmtId="0" fontId="2" fillId="0" borderId="2" xfId="0" applyFont="1" applyBorder="1"/>
    <xf numFmtId="49" fontId="2" fillId="0" borderId="0" xfId="0" applyNumberFormat="1" applyFont="1" applyBorder="1" applyAlignment="1">
      <alignment horizontal="right"/>
    </xf>
    <xf numFmtId="1" fontId="2" fillId="0" borderId="0" xfId="0" applyNumberFormat="1" applyFont="1" applyBorder="1"/>
    <xf numFmtId="165" fontId="2" fillId="0" borderId="0" xfId="0" applyNumberFormat="1" applyFont="1" applyBorder="1"/>
    <xf numFmtId="0" fontId="2" fillId="0" borderId="0" xfId="0" applyFont="1" applyBorder="1"/>
    <xf numFmtId="166" fontId="1" fillId="0" borderId="0" xfId="0" applyNumberFormat="1" applyFont="1" applyBorder="1" applyAlignment="1">
      <alignment horizontal="right"/>
    </xf>
    <xf numFmtId="166" fontId="2" fillId="0" borderId="0" xfId="0" applyNumberFormat="1" applyFont="1" applyBorder="1" applyAlignment="1">
      <alignment horizontal="right"/>
    </xf>
    <xf numFmtId="164" fontId="1" fillId="0" borderId="0" xfId="0" applyNumberFormat="1" applyFont="1" applyBorder="1" applyAlignment="1">
      <alignment horizontal="right"/>
    </xf>
    <xf numFmtId="164" fontId="2" fillId="0" borderId="0" xfId="0" applyNumberFormat="1" applyFont="1" applyBorder="1" applyAlignment="1">
      <alignment horizontal="right"/>
    </xf>
    <xf numFmtId="0" fontId="1" fillId="0" borderId="0" xfId="0" applyFont="1" applyBorder="1" applyAlignment="1">
      <alignment wrapText="1"/>
    </xf>
    <xf numFmtId="0" fontId="5" fillId="0" borderId="0" xfId="0" applyFont="1"/>
    <xf numFmtId="0" fontId="6" fillId="0" borderId="0" xfId="0" applyFont="1"/>
    <xf numFmtId="0" fontId="3" fillId="0" borderId="0" xfId="0" applyFont="1" applyBorder="1" applyAlignment="1"/>
    <xf numFmtId="0" fontId="1" fillId="0" borderId="0" xfId="0" applyFont="1" applyBorder="1" applyAlignment="1"/>
    <xf numFmtId="0" fontId="0" fillId="0" borderId="0" xfId="0" applyAlignment="1"/>
    <xf numFmtId="0" fontId="6" fillId="0" borderId="0" xfId="0" applyFont="1" applyAlignment="1"/>
    <xf numFmtId="0" fontId="6" fillId="0" borderId="0" xfId="0" applyFont="1" applyBorder="1"/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6" fillId="0" borderId="2" xfId="0" applyFont="1" applyBorder="1"/>
    <xf numFmtId="0" fontId="0" fillId="0" borderId="0" xfId="0" applyBorder="1"/>
    <xf numFmtId="0" fontId="0" fillId="0" borderId="2" xfId="0" applyBorder="1"/>
  </cellXfs>
  <cellStyles count="1">
    <cellStyle name="Standard" xfId="0" builtinId="0"/>
  </cellStyles>
  <dxfs count="84"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solid">
          <fgColor indexed="64"/>
          <bgColor theme="0" tint="-0.149967955565050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4" formatCode="#\ 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4" formatCode="#\ 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4" formatCode="#\ 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4" formatCode="#\ 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4" formatCode="#\ 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border diagonalUp="0" diagonalDown="0">
        <left/>
        <right style="thin">
          <color indexed="64"/>
        </right>
        <top/>
        <bottom/>
        <vertical/>
        <horizontal/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solid">
          <fgColor indexed="64"/>
          <bgColor theme="0" tint="-0.149967955565050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4" formatCode="#\ 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4" formatCode="#\ 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4" formatCode="#\ 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4" formatCode="#\ 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4" formatCode="#\ 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border diagonalUp="0" diagonalDown="0">
        <left/>
        <right style="thin">
          <color indexed="64"/>
        </right>
        <top/>
        <bottom/>
        <vertical/>
        <horizontal/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solid">
          <fgColor indexed="64"/>
          <bgColor theme="0" tint="-0.149967955565050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4" formatCode="#\ 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4" formatCode="#\ 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4" formatCode="#\ 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4" formatCode="#\ 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4" formatCode="#\ 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border diagonalUp="0" diagonalDown="0">
        <left/>
        <right style="thin">
          <color indexed="64"/>
        </right>
        <top/>
        <bottom/>
        <vertical/>
        <horizontal/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solid">
          <fgColor indexed="64"/>
          <bgColor theme="0" tint="-0.149967955565050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4" formatCode="#\ 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4" formatCode="#\ 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4" formatCode="#\ 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4" formatCode="#\ 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4" formatCode="#\ 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border diagonalUp="0" diagonalDown="0">
        <left/>
        <right style="thin">
          <color indexed="64"/>
        </right>
        <top/>
        <bottom/>
        <vertical/>
        <horizontal/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solid">
          <fgColor indexed="64"/>
          <bgColor theme="0" tint="-0.149967955565050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4" formatCode="#\ 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4" formatCode="#\ 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4" formatCode="#\ 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4" formatCode="#\ 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4" formatCode="#\ 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border diagonalUp="0" diagonalDown="0">
        <left/>
        <right style="thin">
          <color indexed="64"/>
        </right>
        <top/>
        <bottom/>
        <vertical/>
        <horizontal/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solid">
          <fgColor indexed="64"/>
          <bgColor theme="0" tint="-0.149967955565050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4" formatCode="#\ 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4" formatCode="#\ 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4" formatCode="#\ 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4" formatCode="#\ 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4" formatCode="#\ 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border diagonalUp="0" diagonalDown="0">
        <left/>
        <right style="thin">
          <color indexed="64"/>
        </right>
        <top/>
        <bottom/>
        <vertical/>
        <horizontal/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Arbeitslosenquote_2021" displayName="Arbeitslosenquote_2021" ref="A3:J19" totalsRowShown="0" headerRowDxfId="70" dataDxfId="71" headerRowBorderDxfId="82" tableBorderDxfId="83">
  <autoFilter ref="A3:J19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</autoFilter>
  <tableColumns count="10">
    <tableColumn id="1" name="Kreisfreie Stadt_x000a_Landkreis _x000a_ _x000a_Land" dataDxfId="81"/>
    <tableColumn id="2" name="Arbeitslose1, 2_x000a_insgesamt" dataDxfId="80"/>
    <tableColumn id="3" name="Arbeitslose1, 2_x000a_Männer" dataDxfId="79"/>
    <tableColumn id="4" name="Arbeitslose1, 2_x000a_Frauen" dataDxfId="78"/>
    <tableColumn id="5" name="Arbeitslose1, 2_x000a_15 bis unter_x000a_25 Jahre" dataDxfId="77"/>
    <tableColumn id="6" name="Arbeitslose1, 2_x000a_55 Jahre_x000a_und älter" dataDxfId="76"/>
    <tableColumn id="7" name="Arbeitslosenquote in % _x000a_bezogen auf1, 2_x000a_abhängige _x000a_zivile_x000a_Erwerbs-_x000a_personen" dataDxfId="75"/>
    <tableColumn id="8" name="Arbeitslosenquote in % _x000a_bezogen auf1, 2_x000a_alle zivilen _x000a_Erwerbspersonen_x000a_insgesamt" dataDxfId="74"/>
    <tableColumn id="9" name="Arbeitslosenquote in % _x000a_bezogen auf1, 2_x000a_alle zivilen _x000a_Erwerbspersonen_x000a_Männer" dataDxfId="73"/>
    <tableColumn id="10" name="Arbeitslosenquote in % _x000a_bezogen auf1, 2_x000a_alle zivilen _x000a_Erwerbspersonen_x000a_Frauen" dataDxfId="72"/>
  </tableColumns>
  <tableStyleInfo showFirstColumn="1" showLastColumn="0" showRowStripes="1" showColumnStripes="0"/>
  <extLst>
    <ext xmlns:x14="http://schemas.microsoft.com/office/spreadsheetml/2009/9/main" uri="{504A1905-F514-4f6f-8877-14C23A59335A}">
      <x14:table altText="Arbeitslose und Arbeitslosenquoten im Land Sachsen-Anhalt nach Kreisen im Jahresdurchschnitt 2021" altTextSummary="Arbeitslose und Arbeitslosenquoten im Land Sachsen-Anhalt nach Kreisen im Jahresdurchschnitt 2021"/>
    </ext>
  </extLst>
</table>
</file>

<file path=xl/tables/table2.xml><?xml version="1.0" encoding="utf-8"?>
<table xmlns="http://schemas.openxmlformats.org/spreadsheetml/2006/main" id="2" name="Arbeitslosenquote_2020" displayName="Arbeitslosenquote_2020" ref="A3:J19" totalsRowShown="0" headerRowDxfId="56" dataDxfId="57" headerRowBorderDxfId="68" tableBorderDxfId="69">
  <autoFilter ref="A3:J19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</autoFilter>
  <tableColumns count="10">
    <tableColumn id="1" name="Kreisfreie Stadt_x000a_Landkreis _x000a_ _x000a_Land" dataDxfId="67"/>
    <tableColumn id="2" name="Arbeitslose1, 2_x000a_insgesamt" dataDxfId="66"/>
    <tableColumn id="3" name="Arbeitslose1, 2_x000a_Männer" dataDxfId="65"/>
    <tableColumn id="4" name="Arbeitslose1, 2_x000a_Frauen" dataDxfId="64"/>
    <tableColumn id="5" name="Arbeitslose1, 2_x000a_15 bis unter_x000a_25 Jahre" dataDxfId="63"/>
    <tableColumn id="6" name="Arbeitslose1, 2_x000a_55 Jahre_x000a_und älter" dataDxfId="62"/>
    <tableColumn id="7" name="Arbeitslosenquote in % _x000a_bezogen auf1, 2_x000a_abhängige _x000a_zivile_x000a_Erwerbs-_x000a_personen" dataDxfId="61"/>
    <tableColumn id="8" name="Arbeitslosenquote in % _x000a_bezogen auf1, 2_x000a_alle zivilen _x000a_Erwerbspersonen_x000a_insgesamt" dataDxfId="60"/>
    <tableColumn id="9" name="Arbeitslosenquote in % _x000a_bezogen auf1, 2_x000a_alle zivilen _x000a_Erwerbspersonen_x000a_Männer" dataDxfId="59"/>
    <tableColumn id="10" name="Arbeitslosenquote in % _x000a_bezogen auf1, 2_x000a_alle zivilen _x000a_Erwerbspersonen_x000a_Frauen" dataDxfId="58"/>
  </tableColumns>
  <tableStyleInfo showFirstColumn="1" showLastColumn="0" showRowStripes="1" showColumnStripes="0"/>
  <extLst>
    <ext xmlns:x14="http://schemas.microsoft.com/office/spreadsheetml/2009/9/main" uri="{504A1905-F514-4f6f-8877-14C23A59335A}">
      <x14:table altText="Arbeitslose und Arbeitslosenquoten im Land Sachsen-Anhalt nach Kreisen im Jahresdurchschnitt 2020" altTextSummary="Arbeitslose und Arbeitslosenquoten im Land Sachsen-Anhalt nach Kreisen im Jahresdurchschnitt 2020"/>
    </ext>
  </extLst>
</table>
</file>

<file path=xl/tables/table3.xml><?xml version="1.0" encoding="utf-8"?>
<table xmlns="http://schemas.openxmlformats.org/spreadsheetml/2006/main" id="3" name="Arbeitslosenquote_2019" displayName="Arbeitslosenquote_2019" ref="A3:J19" totalsRowShown="0" headerRowDxfId="42" dataDxfId="43" headerRowBorderDxfId="54" tableBorderDxfId="55">
  <autoFilter ref="A3:J19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</autoFilter>
  <tableColumns count="10">
    <tableColumn id="1" name="Kreisfreie Stadt_x000a_Landkreis _x000a_ _x000a_Land" dataDxfId="53"/>
    <tableColumn id="2" name="Arbeitslose1, 2_x000a_insgesamt" dataDxfId="52"/>
    <tableColumn id="3" name="Arbeitslose1, 2_x000a_Männer" dataDxfId="51"/>
    <tableColumn id="4" name="Arbeitslose1, 2_x000a_Frauen" dataDxfId="50"/>
    <tableColumn id="5" name="Arbeitslose1, 2_x000a_15 bis unter_x000a_25 Jahre" dataDxfId="49"/>
    <tableColumn id="6" name="Arbeitslose1, 2_x000a_55 Jahre_x000a_und älter" dataDxfId="48"/>
    <tableColumn id="7" name="Arbeitslosenquote in % _x000a_bezogen auf1, 2_x000a_abhängige _x000a_zivile_x000a_Erwerbs-_x000a_personen" dataDxfId="47"/>
    <tableColumn id="8" name="Arbeitslosenquote in % _x000a_bezogen auf1, 2_x000a_alle zivilen _x000a_Erwerbspersonen_x000a_insgesamt" dataDxfId="46"/>
    <tableColumn id="9" name="Arbeitslosenquote in % _x000a_bezogen auf1, 2_x000a_alle zivilen _x000a_Erwerbspersonen_x000a_Männer" dataDxfId="45"/>
    <tableColumn id="10" name="Arbeitslosenquote in % _x000a_bezogen auf1, 2_x000a_alle zivilen _x000a_Erwerbspersonen_x000a_Frauen" dataDxfId="44"/>
  </tableColumns>
  <tableStyleInfo showFirstColumn="1" showLastColumn="0" showRowStripes="1" showColumnStripes="0"/>
  <extLst>
    <ext xmlns:x14="http://schemas.microsoft.com/office/spreadsheetml/2009/9/main" uri="{504A1905-F514-4f6f-8877-14C23A59335A}">
      <x14:table altText="Arbeitslose und Arbeitslosenquoten im Land Sachsen-Anhalt nach Kreisen im Jahresdurchschnitt 2019" altTextSummary="Arbeitslose und Arbeitslosenquoten im Land Sachsen-Anhalt nach Kreisen im Jahresdurchschnitt 2019"/>
    </ext>
  </extLst>
</table>
</file>

<file path=xl/tables/table4.xml><?xml version="1.0" encoding="utf-8"?>
<table xmlns="http://schemas.openxmlformats.org/spreadsheetml/2006/main" id="4" name="Arbeitslosenquote_2018" displayName="Arbeitslosenquote_2018" ref="A3:J19" totalsRowShown="0" headerRowDxfId="28" dataDxfId="29" headerRowBorderDxfId="40" tableBorderDxfId="41">
  <autoFilter ref="A3:J19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</autoFilter>
  <tableColumns count="10">
    <tableColumn id="1" name="Kreisfreie Stadt_x000a_Landkreis _x000a_ _x000a_Land" dataDxfId="39"/>
    <tableColumn id="2" name="Arbeitslose1, 2_x000a_insgesamt" dataDxfId="38"/>
    <tableColumn id="3" name="Arbeitslose1, 2_x000a_Männer" dataDxfId="37"/>
    <tableColumn id="4" name="Arbeitslose1, 2_x000a_Frauen" dataDxfId="36"/>
    <tableColumn id="5" name="Arbeitslose1, 2_x000a_15 bis unter_x000a_25 Jahre" dataDxfId="35"/>
    <tableColumn id="6" name="Arbeitslose1, 2_x000a_55 Jahre_x000a_und älter" dataDxfId="34"/>
    <tableColumn id="7" name="Arbeitslosenquote in % _x000a_bezogen auf1, 2_x000a_abhängige _x000a_zivile_x000a_Erwerbs-_x000a_personen" dataDxfId="33"/>
    <tableColumn id="8" name="Arbeitslosenquote in % _x000a_bezogen auf1, 2_x000a_alle zivilen _x000a_Erwerbspersonen_x000a_insgesamt" dataDxfId="32"/>
    <tableColumn id="9" name="Arbeitslosenquote in % _x000a_bezogen auf1, 2_x000a_alle zivilen _x000a_Erwerbspersonen_x000a_Männer" dataDxfId="31"/>
    <tableColumn id="10" name="Arbeitslosenquote in % _x000a_bezogen auf1, 2_x000a_alle zivilen _x000a_Erwerbspersonen_x000a_Frauen" dataDxfId="30"/>
  </tableColumns>
  <tableStyleInfo showFirstColumn="1" showLastColumn="0" showRowStripes="1" showColumnStripes="0"/>
  <extLst>
    <ext xmlns:x14="http://schemas.microsoft.com/office/spreadsheetml/2009/9/main" uri="{504A1905-F514-4f6f-8877-14C23A59335A}">
      <x14:table altText="Arbeitslose und Arbeitslosenquoten im Land Sachsen-Anhalt nach Kreisen im Jahresdurchschnitt 2018" altTextSummary="Arbeitslose und Arbeitslosenquoten im Land Sachsen-Anhalt nach Kreisen im Jahresdurchschnitt 2018"/>
    </ext>
  </extLst>
</table>
</file>

<file path=xl/tables/table5.xml><?xml version="1.0" encoding="utf-8"?>
<table xmlns="http://schemas.openxmlformats.org/spreadsheetml/2006/main" id="5" name="Arbeitslosenquote_2017" displayName="Arbeitslosenquote_2017" ref="A3:J19" totalsRowShown="0" headerRowDxfId="14" dataDxfId="15" headerRowBorderDxfId="26" tableBorderDxfId="27">
  <autoFilter ref="A3:J19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</autoFilter>
  <tableColumns count="10">
    <tableColumn id="1" name="Kreisfreie Stadt_x000a_Landkreis _x000a_ _x000a_Land" dataDxfId="25"/>
    <tableColumn id="2" name="Arbeitslose1, 2_x000a_insgesamt" dataDxfId="24"/>
    <tableColumn id="3" name="Arbeitslose1, 2_x000a_Männer" dataDxfId="23"/>
    <tableColumn id="4" name="Arbeitslose1, 2_x000a_Frauen" dataDxfId="22"/>
    <tableColumn id="5" name="Arbeitslose1, 2_x000a_15 bis unter_x000a_25 Jahre" dataDxfId="21"/>
    <tableColumn id="6" name="Arbeitslose1, 2_x000a_55 Jahre_x000a_und älter" dataDxfId="20"/>
    <tableColumn id="7" name="Arbeitslosenquote in % _x000a_bezogen auf1, 2_x000a_abhängige _x000a_zivile_x000a_Erwerbs-_x000a_personen" dataDxfId="19"/>
    <tableColumn id="8" name="Arbeitslosenquote in % _x000a_bezogen auf1, 2_x000a_alle zivilen _x000a_Erwerbspersonen_x000a_insgesamt" dataDxfId="18"/>
    <tableColumn id="9" name="Arbeitslosenquote in % _x000a_bezogen auf1, 2_x000a_alle zivilen _x000a_Erwerbspersonen_x000a_Männer" dataDxfId="17"/>
    <tableColumn id="10" name="Arbeitslosenquote in % _x000a_bezogen auf1, 2_x000a_alle zivilen _x000a_Erwerbspersonen_x000a_Frauen" dataDxfId="16"/>
  </tableColumns>
  <tableStyleInfo showFirstColumn="1" showLastColumn="0" showRowStripes="1" showColumnStripes="0"/>
  <extLst>
    <ext xmlns:x14="http://schemas.microsoft.com/office/spreadsheetml/2009/9/main" uri="{504A1905-F514-4f6f-8877-14C23A59335A}">
      <x14:table altText="Arbeitslose und Arbeitslosenquoten im Land Sachsen-Anhalt nach Kreisen im Jahresdurchschnitt 2017" altTextSummary="Arbeitslose und Arbeitslosenquoten im Land Sachsen-Anhalt nach Kreisen im Jahresdurchschnitt 2017"/>
    </ext>
  </extLst>
</table>
</file>

<file path=xl/tables/table6.xml><?xml version="1.0" encoding="utf-8"?>
<table xmlns="http://schemas.openxmlformats.org/spreadsheetml/2006/main" id="6" name="Arbeitslosenquote_2015" displayName="Arbeitslosenquote_2015" ref="A3:J19" totalsRowShown="0" headerRowDxfId="0" dataDxfId="1" headerRowBorderDxfId="12" tableBorderDxfId="13">
  <autoFilter ref="A3:J19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</autoFilter>
  <tableColumns count="10">
    <tableColumn id="1" name="Kreisfreie Stadt_x000a_Landkreis _x000a_ _x000a_Land" dataDxfId="11"/>
    <tableColumn id="2" name="Arbeitslose1, 2_x000a_insgesamt" dataDxfId="10"/>
    <tableColumn id="3" name="Arbeitslose1, 2_x000a_Männer" dataDxfId="9"/>
    <tableColumn id="4" name="Arbeitslose1, 2_x000a_Frauen" dataDxfId="8"/>
    <tableColumn id="5" name="Arbeitslose1, 2_x000a_15 bis unter_x000a_25 Jahre" dataDxfId="7"/>
    <tableColumn id="6" name="Arbeitslose1, 2_x000a_55 Jahre_x000a_und älter" dataDxfId="6"/>
    <tableColumn id="7" name="Arbeitslosenquote in % _x000a_bezogen auf1, 2_x000a_abhängige _x000a_zivile_x000a_Erwerbs-_x000a_personen" dataDxfId="5"/>
    <tableColumn id="8" name="Arbeitslosenquote in % _x000a_bezogen auf1, 2_x000a_alle zivilen _x000a_Erwerbspersonen_x000a_insgesamt" dataDxfId="4"/>
    <tableColumn id="9" name="Arbeitslosenquote in % _x000a_bezogen auf1, 2_x000a_alle zivilen _x000a_Erwerbspersonen_x000a_Männer" dataDxfId="3"/>
    <tableColumn id="10" name="Arbeitslosenquote in % _x000a_bezogen auf1, 2_x000a_alle zivilen _x000a_Erwerbspersonen_x000a_Frauen" dataDxfId="2"/>
  </tableColumns>
  <tableStyleInfo showFirstColumn="1" showLastColumn="0" showRowStripes="1" showColumnStripes="0"/>
  <extLst>
    <ext xmlns:x14="http://schemas.microsoft.com/office/spreadsheetml/2009/9/main" uri="{504A1905-F514-4f6f-8877-14C23A59335A}">
      <x14:table altText="Arbeitslose und Arbeitslosenquoten im Land Sachsen-Anhalt nach Kreisen im Jahresdurchschnitt 2015" altTextSummary="Arbeitslose und Arbeitslosenquoten im Land Sachsen-Anhalt nach Kreisen im Jahresdurchschnitt 2015"/>
    </ext>
  </extLst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tabSelected="1" workbookViewId="0"/>
  </sheetViews>
  <sheetFormatPr baseColWidth="10" defaultRowHeight="12.75" x14ac:dyDescent="0.2"/>
  <cols>
    <col min="1" max="1" width="22.7109375" style="22" customWidth="1"/>
    <col min="2" max="2" width="13.140625" style="22" customWidth="1"/>
    <col min="3" max="3" width="12.5703125" style="22" customWidth="1"/>
    <col min="4" max="4" width="13.85546875" style="22" customWidth="1"/>
    <col min="5" max="5" width="13.140625" style="22" customWidth="1"/>
    <col min="6" max="6" width="14.140625" style="22" customWidth="1"/>
    <col min="7" max="7" width="19.5703125" style="22" bestFit="1" customWidth="1"/>
    <col min="8" max="8" width="17.140625" style="22" customWidth="1"/>
    <col min="9" max="9" width="16" style="22" customWidth="1"/>
    <col min="10" max="10" width="18.42578125" style="22" customWidth="1"/>
    <col min="11" max="16384" width="11.42578125" style="22"/>
  </cols>
  <sheetData>
    <row r="1" spans="1:10" x14ac:dyDescent="0.2">
      <c r="A1" s="8" t="s">
        <v>92</v>
      </c>
      <c r="B1" s="3"/>
      <c r="C1" s="4"/>
      <c r="D1" s="4"/>
      <c r="E1" s="4"/>
      <c r="F1" s="4"/>
      <c r="G1" s="4"/>
      <c r="H1" s="4"/>
      <c r="I1" s="1"/>
      <c r="J1" s="1"/>
    </row>
    <row r="2" spans="1:10" x14ac:dyDescent="0.2">
      <c r="A2" s="3"/>
      <c r="B2" s="3"/>
      <c r="C2" s="1"/>
      <c r="D2" s="1"/>
      <c r="E2" s="1"/>
      <c r="F2" s="1"/>
      <c r="G2" s="1"/>
      <c r="H2" s="1"/>
      <c r="I2" s="1"/>
      <c r="J2" s="1"/>
    </row>
    <row r="3" spans="1:10" ht="66.75" customHeight="1" x14ac:dyDescent="0.2">
      <c r="A3" s="28" t="s">
        <v>14</v>
      </c>
      <c r="B3" s="29" t="s">
        <v>94</v>
      </c>
      <c r="C3" s="29" t="s">
        <v>95</v>
      </c>
      <c r="D3" s="29" t="s">
        <v>96</v>
      </c>
      <c r="E3" s="29" t="s">
        <v>97</v>
      </c>
      <c r="F3" s="29" t="s">
        <v>98</v>
      </c>
      <c r="G3" s="29" t="s">
        <v>99</v>
      </c>
      <c r="H3" s="29" t="s">
        <v>100</v>
      </c>
      <c r="I3" s="29" t="s">
        <v>101</v>
      </c>
      <c r="J3" s="30" t="s">
        <v>102</v>
      </c>
    </row>
    <row r="4" spans="1:10" ht="15" customHeight="1" x14ac:dyDescent="0.2">
      <c r="A4" s="9" t="s">
        <v>7</v>
      </c>
      <c r="B4" s="18">
        <v>3168.3333333333335</v>
      </c>
      <c r="C4" s="18">
        <v>1861.75</v>
      </c>
      <c r="D4" s="18">
        <v>1306.5833333333333</v>
      </c>
      <c r="E4" s="18">
        <v>305.75</v>
      </c>
      <c r="F4" s="18">
        <v>791.75</v>
      </c>
      <c r="G4" s="16">
        <v>8.6999999999999993</v>
      </c>
      <c r="H4" s="16">
        <v>8.1</v>
      </c>
      <c r="I4" s="16">
        <v>9.1</v>
      </c>
      <c r="J4" s="16">
        <v>7</v>
      </c>
    </row>
    <row r="5" spans="1:10" ht="12.95" customHeight="1" x14ac:dyDescent="0.2">
      <c r="A5" s="10" t="s">
        <v>24</v>
      </c>
      <c r="B5" s="18">
        <v>10756.166666666666</v>
      </c>
      <c r="C5" s="18">
        <v>6381</v>
      </c>
      <c r="D5" s="18">
        <v>4375.166666666667</v>
      </c>
      <c r="E5" s="18">
        <v>1101.6666666666667</v>
      </c>
      <c r="F5" s="18">
        <v>1963.9166666666667</v>
      </c>
      <c r="G5" s="16">
        <v>9.6999999999999993</v>
      </c>
      <c r="H5" s="16">
        <v>9.1</v>
      </c>
      <c r="I5" s="16">
        <v>10.199999999999999</v>
      </c>
      <c r="J5" s="16">
        <v>7.9</v>
      </c>
    </row>
    <row r="6" spans="1:10" ht="12.95" customHeight="1" x14ac:dyDescent="0.2">
      <c r="A6" s="10" t="s">
        <v>16</v>
      </c>
      <c r="B6" s="18">
        <v>10320.166666666666</v>
      </c>
      <c r="C6" s="18">
        <v>5914.333333333333</v>
      </c>
      <c r="D6" s="18">
        <v>4405.833333333333</v>
      </c>
      <c r="E6" s="18">
        <v>875</v>
      </c>
      <c r="F6" s="18">
        <v>2321.5833333333335</v>
      </c>
      <c r="G6" s="16">
        <v>8.8000000000000007</v>
      </c>
      <c r="H6" s="16">
        <v>8.3000000000000007</v>
      </c>
      <c r="I6" s="16">
        <v>8.8000000000000007</v>
      </c>
      <c r="J6" s="16">
        <v>7.6</v>
      </c>
    </row>
    <row r="7" spans="1:10" ht="12.95" customHeight="1" x14ac:dyDescent="0.2">
      <c r="A7" s="10" t="s">
        <v>35</v>
      </c>
      <c r="B7" s="18">
        <v>2771.8333333333335</v>
      </c>
      <c r="C7" s="18">
        <v>1567.25</v>
      </c>
      <c r="D7" s="18">
        <v>1204.5833333333333</v>
      </c>
      <c r="E7" s="18">
        <v>231.75</v>
      </c>
      <c r="F7" s="18">
        <v>751.5</v>
      </c>
      <c r="G7" s="16">
        <v>6.8</v>
      </c>
      <c r="H7" s="16">
        <v>6.3</v>
      </c>
      <c r="I7" s="16">
        <v>6.6</v>
      </c>
      <c r="J7" s="16">
        <v>5.9</v>
      </c>
    </row>
    <row r="8" spans="1:10" ht="12.95" customHeight="1" x14ac:dyDescent="0.2">
      <c r="A8" s="10" t="s">
        <v>8</v>
      </c>
      <c r="B8" s="18">
        <v>5404.583333333333</v>
      </c>
      <c r="C8" s="18">
        <v>2955.3333333333335</v>
      </c>
      <c r="D8" s="18">
        <v>2449.25</v>
      </c>
      <c r="E8" s="18">
        <v>477.66666666666669</v>
      </c>
      <c r="F8" s="18">
        <v>1608.9166666666667</v>
      </c>
      <c r="G8" s="16">
        <v>7.4</v>
      </c>
      <c r="H8" s="16">
        <v>6.9</v>
      </c>
      <c r="I8" s="16">
        <v>7.1</v>
      </c>
      <c r="J8" s="16">
        <v>6.7</v>
      </c>
    </row>
    <row r="9" spans="1:10" ht="12.95" customHeight="1" x14ac:dyDescent="0.2">
      <c r="A9" s="10" t="s">
        <v>9</v>
      </c>
      <c r="B9" s="18">
        <v>4597.416666666667</v>
      </c>
      <c r="C9" s="18">
        <v>2627.1666666666665</v>
      </c>
      <c r="D9" s="18">
        <v>1970.25</v>
      </c>
      <c r="E9" s="18">
        <v>396.83333333333331</v>
      </c>
      <c r="F9" s="18">
        <v>1384.1666666666667</v>
      </c>
      <c r="G9" s="16">
        <v>5.4</v>
      </c>
      <c r="H9" s="16">
        <v>5</v>
      </c>
      <c r="I9" s="16">
        <v>5.4</v>
      </c>
      <c r="J9" s="16">
        <v>4.5999999999999996</v>
      </c>
    </row>
    <row r="10" spans="1:10" ht="12.95" customHeight="1" x14ac:dyDescent="0.2">
      <c r="A10" s="10" t="s">
        <v>2</v>
      </c>
      <c r="B10" s="18">
        <v>5973.583333333333</v>
      </c>
      <c r="C10" s="18">
        <v>3335.75</v>
      </c>
      <c r="D10" s="18">
        <v>2637.8333333333335</v>
      </c>
      <c r="E10" s="18">
        <v>546.58333333333337</v>
      </c>
      <c r="F10" s="18">
        <v>1599.25</v>
      </c>
      <c r="G10" s="16">
        <v>7</v>
      </c>
      <c r="H10" s="16">
        <v>6.5</v>
      </c>
      <c r="I10" s="16">
        <v>6.8</v>
      </c>
      <c r="J10" s="16">
        <v>6.3</v>
      </c>
    </row>
    <row r="11" spans="1:10" ht="12.95" customHeight="1" x14ac:dyDescent="0.2">
      <c r="A11" s="10" t="s">
        <v>10</v>
      </c>
      <c r="B11" s="18">
        <v>6001.333333333333</v>
      </c>
      <c r="C11" s="18">
        <v>3427.75</v>
      </c>
      <c r="D11" s="18">
        <v>2573.5833333333335</v>
      </c>
      <c r="E11" s="18">
        <v>537.66666666666663</v>
      </c>
      <c r="F11" s="18">
        <v>1634.25</v>
      </c>
      <c r="G11" s="16">
        <v>6.1</v>
      </c>
      <c r="H11" s="16">
        <v>5.7</v>
      </c>
      <c r="I11" s="16">
        <v>6.2</v>
      </c>
      <c r="J11" s="16">
        <v>5.2</v>
      </c>
    </row>
    <row r="12" spans="1:10" ht="12.95" customHeight="1" x14ac:dyDescent="0.2">
      <c r="A12" s="10" t="s">
        <v>55</v>
      </c>
      <c r="B12" s="18">
        <v>3154</v>
      </c>
      <c r="C12" s="18">
        <v>1760.75</v>
      </c>
      <c r="D12" s="18">
        <v>1393.25</v>
      </c>
      <c r="E12" s="18">
        <v>207.66666666666666</v>
      </c>
      <c r="F12" s="18">
        <v>1035.0833333333333</v>
      </c>
      <c r="G12" s="16">
        <v>7.4</v>
      </c>
      <c r="H12" s="16">
        <v>6.9</v>
      </c>
      <c r="I12" s="16">
        <v>7.3</v>
      </c>
      <c r="J12" s="16">
        <v>6.4</v>
      </c>
    </row>
    <row r="13" spans="1:10" ht="12.95" customHeight="1" x14ac:dyDescent="0.2">
      <c r="A13" s="10" t="s">
        <v>11</v>
      </c>
      <c r="B13" s="18">
        <v>6303.166666666667</v>
      </c>
      <c r="C13" s="18">
        <v>3521.3333333333335</v>
      </c>
      <c r="D13" s="18">
        <v>2781.8333333333335</v>
      </c>
      <c r="E13" s="18">
        <v>604</v>
      </c>
      <c r="F13" s="18">
        <v>1741.5833333333333</v>
      </c>
      <c r="G13" s="16">
        <v>10.4</v>
      </c>
      <c r="H13" s="16">
        <v>9.6999999999999993</v>
      </c>
      <c r="I13" s="16">
        <v>10.1</v>
      </c>
      <c r="J13" s="16">
        <v>9.1</v>
      </c>
    </row>
    <row r="14" spans="1:10" ht="12.95" customHeight="1" x14ac:dyDescent="0.2">
      <c r="A14" s="10" t="s">
        <v>12</v>
      </c>
      <c r="B14" s="18">
        <v>6190.833333333333</v>
      </c>
      <c r="C14" s="18">
        <v>3510.0833333333335</v>
      </c>
      <c r="D14" s="18">
        <v>2680.75</v>
      </c>
      <c r="E14" s="18">
        <v>640.41666666666663</v>
      </c>
      <c r="F14" s="18">
        <v>1558.4166666666667</v>
      </c>
      <c r="G14" s="16">
        <v>6.8</v>
      </c>
      <c r="H14" s="16">
        <v>6.4</v>
      </c>
      <c r="I14" s="16">
        <v>6.9</v>
      </c>
      <c r="J14" s="16">
        <v>5.9</v>
      </c>
    </row>
    <row r="15" spans="1:10" ht="12.95" customHeight="1" x14ac:dyDescent="0.2">
      <c r="A15" s="10" t="s">
        <v>13</v>
      </c>
      <c r="B15" s="18">
        <v>7312.916666666667</v>
      </c>
      <c r="C15" s="18">
        <v>4137.166666666667</v>
      </c>
      <c r="D15" s="18">
        <v>3175.75</v>
      </c>
      <c r="E15" s="18">
        <v>475.33333333333331</v>
      </c>
      <c r="F15" s="18">
        <v>1962.5833333333333</v>
      </c>
      <c r="G15" s="16">
        <v>8.5</v>
      </c>
      <c r="H15" s="16">
        <v>7.9</v>
      </c>
      <c r="I15" s="16">
        <v>8.4</v>
      </c>
      <c r="J15" s="16">
        <v>7.4</v>
      </c>
    </row>
    <row r="16" spans="1:10" ht="12.95" customHeight="1" x14ac:dyDescent="0.2">
      <c r="A16" s="10" t="s">
        <v>4</v>
      </c>
      <c r="B16" s="18">
        <v>4885.75</v>
      </c>
      <c r="C16" s="18">
        <v>2736.0833333333335</v>
      </c>
      <c r="D16" s="18">
        <v>2149.6666666666665</v>
      </c>
      <c r="E16" s="18">
        <v>357</v>
      </c>
      <c r="F16" s="18">
        <v>1402.5</v>
      </c>
      <c r="G16" s="16">
        <v>9.5</v>
      </c>
      <c r="H16" s="16">
        <v>8.8000000000000007</v>
      </c>
      <c r="I16" s="16">
        <v>9.4</v>
      </c>
      <c r="J16" s="16">
        <v>8.1999999999999993</v>
      </c>
    </row>
    <row r="17" spans="1:10" ht="12.95" customHeight="1" x14ac:dyDescent="0.2">
      <c r="A17" s="10" t="s">
        <v>0</v>
      </c>
      <c r="B17" s="18">
        <v>4252.666666666667</v>
      </c>
      <c r="C17" s="18">
        <v>2416.75</v>
      </c>
      <c r="D17" s="18">
        <v>1835.9166666666667</v>
      </c>
      <c r="E17" s="18">
        <v>367.41666666666669</v>
      </c>
      <c r="F17" s="18">
        <v>1336</v>
      </c>
      <c r="G17" s="16">
        <v>7.2</v>
      </c>
      <c r="H17" s="16">
        <v>6.7</v>
      </c>
      <c r="I17" s="16">
        <v>7.2</v>
      </c>
      <c r="J17" s="16">
        <v>6.1</v>
      </c>
    </row>
    <row r="18" spans="1:10" x14ac:dyDescent="0.2">
      <c r="A18" s="31"/>
      <c r="B18" s="27"/>
      <c r="C18" s="27"/>
      <c r="D18" s="27"/>
      <c r="E18" s="27"/>
      <c r="F18" s="27"/>
      <c r="G18" s="27"/>
      <c r="H18" s="27"/>
      <c r="I18" s="27"/>
      <c r="J18" s="27"/>
    </row>
    <row r="19" spans="1:10" s="21" customFormat="1" ht="12.95" customHeight="1" x14ac:dyDescent="0.2">
      <c r="A19" s="11" t="s">
        <v>6</v>
      </c>
      <c r="B19" s="19">
        <f>SUM(B4:B18)</f>
        <v>81092.75</v>
      </c>
      <c r="C19" s="19">
        <f>SUM(C4:C18)</f>
        <v>46152.5</v>
      </c>
      <c r="D19" s="19">
        <f>SUM(D4:D17)</f>
        <v>34940.249999999993</v>
      </c>
      <c r="E19" s="19">
        <f>SUM(E4:E17)</f>
        <v>7124.7500000000009</v>
      </c>
      <c r="F19" s="19">
        <f>SUM(F4:F17)</f>
        <v>21091.5</v>
      </c>
      <c r="G19" s="17">
        <v>7.8</v>
      </c>
      <c r="H19" s="17">
        <v>7.3</v>
      </c>
      <c r="I19" s="17">
        <v>7.8</v>
      </c>
      <c r="J19" s="17">
        <v>6.7</v>
      </c>
    </row>
    <row r="20" spans="1:10" ht="12.95" customHeight="1" x14ac:dyDescent="0.2">
      <c r="A20" s="1"/>
      <c r="B20" s="7"/>
      <c r="C20" s="7"/>
      <c r="D20" s="7"/>
      <c r="E20" s="7"/>
      <c r="F20" s="7"/>
      <c r="G20" s="7"/>
      <c r="H20" s="7"/>
      <c r="I20" s="7"/>
      <c r="J20" s="7"/>
    </row>
    <row r="21" spans="1:10" ht="12.95" customHeight="1" x14ac:dyDescent="0.2">
      <c r="A21" s="23" t="s">
        <v>17</v>
      </c>
      <c r="B21" s="23"/>
      <c r="C21" s="23"/>
      <c r="D21" s="24"/>
      <c r="E21" s="24"/>
      <c r="F21" s="24"/>
      <c r="G21" s="24"/>
      <c r="H21" s="24"/>
      <c r="I21" s="24"/>
      <c r="J21" s="24"/>
    </row>
    <row r="22" spans="1:10" ht="12.95" customHeight="1" x14ac:dyDescent="0.2">
      <c r="A22" s="23" t="s">
        <v>93</v>
      </c>
      <c r="B22" s="23"/>
      <c r="C22" s="23"/>
      <c r="D22" s="24"/>
      <c r="E22" s="24"/>
      <c r="F22" s="24"/>
      <c r="G22" s="24"/>
      <c r="H22" s="24"/>
      <c r="I22" s="24"/>
      <c r="J22" s="24"/>
    </row>
    <row r="23" spans="1:10" ht="12.95" customHeight="1" x14ac:dyDescent="0.2">
      <c r="A23" s="26"/>
      <c r="B23" s="26"/>
      <c r="C23" s="26"/>
      <c r="D23" s="26"/>
      <c r="E23" s="26"/>
      <c r="F23" s="26"/>
      <c r="G23" s="26"/>
      <c r="H23" s="26"/>
      <c r="I23" s="26"/>
      <c r="J23" s="26"/>
    </row>
    <row r="24" spans="1:10" ht="12.95" customHeight="1" x14ac:dyDescent="0.2">
      <c r="A24" s="24" t="s">
        <v>19</v>
      </c>
      <c r="B24" s="24"/>
      <c r="C24" s="24"/>
      <c r="D24" s="24"/>
      <c r="E24" s="24"/>
      <c r="F24" s="24"/>
      <c r="G24" s="24"/>
      <c r="H24" s="24"/>
      <c r="I24" s="24"/>
      <c r="J24" s="24"/>
    </row>
    <row r="25" spans="1:10" ht="12.95" customHeight="1" x14ac:dyDescent="0.2"/>
  </sheetData>
  <pageMargins left="0.7" right="0.7" top="0.78740157499999996" bottom="0.78740157499999996" header="0.3" footer="0.3"/>
  <pageSetup paperSize="9" orientation="landscape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workbookViewId="0"/>
  </sheetViews>
  <sheetFormatPr baseColWidth="10" defaultRowHeight="12.75" x14ac:dyDescent="0.2"/>
  <cols>
    <col min="1" max="1" width="22.7109375" customWidth="1"/>
    <col min="2" max="2" width="13.140625" customWidth="1"/>
    <col min="3" max="3" width="12.5703125" customWidth="1"/>
    <col min="4" max="4" width="13.85546875" customWidth="1"/>
    <col min="5" max="5" width="13.140625" customWidth="1"/>
    <col min="6" max="6" width="14.140625" customWidth="1"/>
    <col min="7" max="7" width="19.5703125" bestFit="1" customWidth="1"/>
    <col min="8" max="8" width="17.140625" customWidth="1"/>
    <col min="9" max="9" width="16" customWidth="1"/>
    <col min="10" max="10" width="18.42578125" customWidth="1"/>
  </cols>
  <sheetData>
    <row r="1" spans="1:10" x14ac:dyDescent="0.2">
      <c r="A1" s="8" t="s">
        <v>91</v>
      </c>
      <c r="B1" s="3"/>
      <c r="C1" s="4"/>
      <c r="D1" s="4"/>
      <c r="E1" s="4"/>
      <c r="F1" s="4"/>
      <c r="G1" s="4"/>
      <c r="H1" s="4"/>
      <c r="I1" s="1"/>
      <c r="J1" s="1"/>
    </row>
    <row r="2" spans="1:10" x14ac:dyDescent="0.2">
      <c r="A2" s="3"/>
      <c r="B2" s="3"/>
      <c r="C2" s="1"/>
      <c r="D2" s="1"/>
      <c r="E2" s="1"/>
      <c r="F2" s="1"/>
      <c r="G2" s="1"/>
      <c r="H2" s="1"/>
      <c r="I2" s="1"/>
      <c r="J2" s="1"/>
    </row>
    <row r="3" spans="1:10" ht="66.75" customHeight="1" x14ac:dyDescent="0.2">
      <c r="A3" s="28" t="s">
        <v>14</v>
      </c>
      <c r="B3" s="29" t="s">
        <v>94</v>
      </c>
      <c r="C3" s="29" t="s">
        <v>95</v>
      </c>
      <c r="D3" s="29" t="s">
        <v>96</v>
      </c>
      <c r="E3" s="29" t="s">
        <v>97</v>
      </c>
      <c r="F3" s="29" t="s">
        <v>98</v>
      </c>
      <c r="G3" s="29" t="s">
        <v>99</v>
      </c>
      <c r="H3" s="29" t="s">
        <v>100</v>
      </c>
      <c r="I3" s="29" t="s">
        <v>101</v>
      </c>
      <c r="J3" s="30" t="s">
        <v>102</v>
      </c>
    </row>
    <row r="4" spans="1:10" ht="15" customHeight="1" x14ac:dyDescent="0.2">
      <c r="A4" s="9" t="s">
        <v>7</v>
      </c>
      <c r="B4" s="18">
        <v>3274.0833333333335</v>
      </c>
      <c r="C4" s="18">
        <v>1948.5833333333333</v>
      </c>
      <c r="D4" s="18">
        <v>1325.5</v>
      </c>
      <c r="E4" s="18">
        <v>321.41666666666669</v>
      </c>
      <c r="F4" s="18">
        <v>798</v>
      </c>
      <c r="G4" s="16">
        <v>8.9</v>
      </c>
      <c r="H4" s="16">
        <v>8.3000000000000007</v>
      </c>
      <c r="I4" s="16">
        <v>9.5</v>
      </c>
      <c r="J4" s="16">
        <v>7.1</v>
      </c>
    </row>
    <row r="5" spans="1:10" ht="12.95" customHeight="1" x14ac:dyDescent="0.2">
      <c r="A5" s="10" t="s">
        <v>24</v>
      </c>
      <c r="B5" s="18">
        <v>10811.916666666666</v>
      </c>
      <c r="C5" s="18">
        <v>6493.666666666667</v>
      </c>
      <c r="D5" s="18">
        <v>4318.25</v>
      </c>
      <c r="E5" s="18">
        <v>1146.0833333333333</v>
      </c>
      <c r="F5" s="18">
        <v>1847.4166666666667</v>
      </c>
      <c r="G5" s="16">
        <v>9.8000000000000007</v>
      </c>
      <c r="H5" s="16">
        <v>9.1999999999999993</v>
      </c>
      <c r="I5" s="16">
        <v>10.5</v>
      </c>
      <c r="J5" s="16">
        <v>7.8</v>
      </c>
    </row>
    <row r="6" spans="1:10" ht="12.95" customHeight="1" x14ac:dyDescent="0.2">
      <c r="A6" s="10" t="s">
        <v>16</v>
      </c>
      <c r="B6" s="18">
        <v>11276.666666666666</v>
      </c>
      <c r="C6" s="18">
        <v>6606.583333333333</v>
      </c>
      <c r="D6" s="18">
        <v>4670.083333333333</v>
      </c>
      <c r="E6" s="18">
        <v>1079.9166666666667</v>
      </c>
      <c r="F6" s="18">
        <v>2199.75</v>
      </c>
      <c r="G6" s="16">
        <v>9.6</v>
      </c>
      <c r="H6" s="16">
        <v>9</v>
      </c>
      <c r="I6" s="16">
        <v>9.9</v>
      </c>
      <c r="J6" s="16">
        <v>8.1</v>
      </c>
    </row>
    <row r="7" spans="1:10" ht="12.95" customHeight="1" x14ac:dyDescent="0.2">
      <c r="A7" s="10" t="s">
        <v>35</v>
      </c>
      <c r="B7" s="18">
        <v>2997.1666666666665</v>
      </c>
      <c r="C7" s="18">
        <v>1697.4166666666667</v>
      </c>
      <c r="D7" s="18">
        <v>1299.75</v>
      </c>
      <c r="E7" s="18">
        <v>299.41666666666669</v>
      </c>
      <c r="F7" s="18">
        <v>744.91666666666663</v>
      </c>
      <c r="G7" s="16">
        <v>7.2</v>
      </c>
      <c r="H7" s="16">
        <v>6.7</v>
      </c>
      <c r="I7" s="16">
        <v>7.1</v>
      </c>
      <c r="J7" s="16">
        <v>6.3</v>
      </c>
    </row>
    <row r="8" spans="1:10" ht="12.95" customHeight="1" x14ac:dyDescent="0.2">
      <c r="A8" s="10" t="s">
        <v>8</v>
      </c>
      <c r="B8" s="18">
        <v>6021.583333333333</v>
      </c>
      <c r="C8" s="18">
        <v>3332.5</v>
      </c>
      <c r="D8" s="18">
        <v>2689.0833333333335</v>
      </c>
      <c r="E8" s="18">
        <v>559.16666666666663</v>
      </c>
      <c r="F8" s="18">
        <v>1706.9166666666667</v>
      </c>
      <c r="G8" s="16">
        <v>8.1</v>
      </c>
      <c r="H8" s="16">
        <v>7.6</v>
      </c>
      <c r="I8" s="16">
        <v>7.9</v>
      </c>
      <c r="J8" s="16">
        <v>7.2</v>
      </c>
    </row>
    <row r="9" spans="1:10" ht="12.95" customHeight="1" x14ac:dyDescent="0.2">
      <c r="A9" s="10" t="s">
        <v>9</v>
      </c>
      <c r="B9" s="18">
        <v>5057.666666666667</v>
      </c>
      <c r="C9" s="18">
        <v>2903.4166666666665</v>
      </c>
      <c r="D9" s="18">
        <v>2154.25</v>
      </c>
      <c r="E9" s="18">
        <v>469.08333333333331</v>
      </c>
      <c r="F9" s="18">
        <v>1387.5</v>
      </c>
      <c r="G9" s="16">
        <v>5.9</v>
      </c>
      <c r="H9" s="16">
        <v>5.5</v>
      </c>
      <c r="I9" s="16">
        <v>6</v>
      </c>
      <c r="J9" s="16">
        <v>5</v>
      </c>
    </row>
    <row r="10" spans="1:10" ht="12.95" customHeight="1" x14ac:dyDescent="0.2">
      <c r="A10" s="10" t="s">
        <v>2</v>
      </c>
      <c r="B10" s="18">
        <v>6388.666666666667</v>
      </c>
      <c r="C10" s="18">
        <v>3599.5</v>
      </c>
      <c r="D10" s="18">
        <v>2789.1666666666665</v>
      </c>
      <c r="E10" s="18">
        <v>611.5</v>
      </c>
      <c r="F10" s="18">
        <v>1658.75</v>
      </c>
      <c r="G10" s="16">
        <v>7.4</v>
      </c>
      <c r="H10" s="16">
        <v>7</v>
      </c>
      <c r="I10" s="16">
        <v>7.3</v>
      </c>
      <c r="J10" s="16">
        <v>6.6</v>
      </c>
    </row>
    <row r="11" spans="1:10" ht="12.95" customHeight="1" x14ac:dyDescent="0.2">
      <c r="A11" s="10" t="s">
        <v>10</v>
      </c>
      <c r="B11" s="18">
        <v>6419.833333333333</v>
      </c>
      <c r="C11" s="18">
        <v>3648.5833333333335</v>
      </c>
      <c r="D11" s="18">
        <v>2771.25</v>
      </c>
      <c r="E11" s="18">
        <v>596.58333333333337</v>
      </c>
      <c r="F11" s="18">
        <v>1629.5833333333333</v>
      </c>
      <c r="G11" s="16">
        <v>6.5</v>
      </c>
      <c r="H11" s="16">
        <v>6.1</v>
      </c>
      <c r="I11" s="16">
        <v>6.5</v>
      </c>
      <c r="J11" s="16">
        <v>5.5</v>
      </c>
    </row>
    <row r="12" spans="1:10" ht="12.95" customHeight="1" x14ac:dyDescent="0.2">
      <c r="A12" s="10" t="s">
        <v>55</v>
      </c>
      <c r="B12" s="18">
        <v>3381.4166666666665</v>
      </c>
      <c r="C12" s="18">
        <v>1883.4166666666667</v>
      </c>
      <c r="D12" s="18">
        <v>1497.9166666666667</v>
      </c>
      <c r="E12" s="18">
        <v>252.25</v>
      </c>
      <c r="F12" s="18">
        <v>1044.4166666666667</v>
      </c>
      <c r="G12" s="16">
        <v>7.9</v>
      </c>
      <c r="H12" s="16">
        <v>7.3</v>
      </c>
      <c r="I12" s="16">
        <v>7.7</v>
      </c>
      <c r="J12" s="16">
        <v>6.9</v>
      </c>
    </row>
    <row r="13" spans="1:10" ht="12.95" customHeight="1" x14ac:dyDescent="0.2">
      <c r="A13" s="10" t="s">
        <v>11</v>
      </c>
      <c r="B13" s="18">
        <v>6443.166666666667</v>
      </c>
      <c r="C13" s="18">
        <v>3621.9166666666665</v>
      </c>
      <c r="D13" s="18">
        <v>2821.25</v>
      </c>
      <c r="E13" s="18">
        <v>637.33333333333337</v>
      </c>
      <c r="F13" s="18">
        <v>1692.9166666666667</v>
      </c>
      <c r="G13" s="16">
        <v>10.5</v>
      </c>
      <c r="H13" s="16">
        <v>9.8000000000000007</v>
      </c>
      <c r="I13" s="16">
        <v>10.3</v>
      </c>
      <c r="J13" s="16">
        <v>9.1999999999999993</v>
      </c>
    </row>
    <row r="14" spans="1:10" ht="12.95" customHeight="1" x14ac:dyDescent="0.2">
      <c r="A14" s="10" t="s">
        <v>12</v>
      </c>
      <c r="B14" s="18">
        <v>6561.25</v>
      </c>
      <c r="C14" s="18">
        <v>3677.3333333333335</v>
      </c>
      <c r="D14" s="18">
        <v>2883.9166666666665</v>
      </c>
      <c r="E14" s="18">
        <v>643.41666666666663</v>
      </c>
      <c r="F14" s="18">
        <v>1612.1666666666667</v>
      </c>
      <c r="G14" s="16">
        <v>7.2</v>
      </c>
      <c r="H14" s="16">
        <v>6.8</v>
      </c>
      <c r="I14" s="16">
        <v>7.2</v>
      </c>
      <c r="J14" s="16">
        <v>6.3</v>
      </c>
    </row>
    <row r="15" spans="1:10" ht="12.95" customHeight="1" x14ac:dyDescent="0.2">
      <c r="A15" s="10" t="s">
        <v>13</v>
      </c>
      <c r="B15" s="18">
        <v>7900</v>
      </c>
      <c r="C15" s="18">
        <v>4479</v>
      </c>
      <c r="D15" s="18">
        <v>3421</v>
      </c>
      <c r="E15" s="18">
        <v>557.16666666666663</v>
      </c>
      <c r="F15" s="18">
        <v>2049.0833333333335</v>
      </c>
      <c r="G15" s="16">
        <v>9</v>
      </c>
      <c r="H15" s="16">
        <v>8.4</v>
      </c>
      <c r="I15" s="16">
        <v>9</v>
      </c>
      <c r="J15" s="16">
        <v>7.8</v>
      </c>
    </row>
    <row r="16" spans="1:10" ht="12.95" customHeight="1" x14ac:dyDescent="0.2">
      <c r="A16" s="10" t="s">
        <v>4</v>
      </c>
      <c r="B16" s="18">
        <v>5118.416666666667</v>
      </c>
      <c r="C16" s="18">
        <v>2865.5</v>
      </c>
      <c r="D16" s="18">
        <v>2252.9166666666665</v>
      </c>
      <c r="E16" s="18">
        <v>398.91666666666669</v>
      </c>
      <c r="F16" s="18">
        <v>1383.0833333333333</v>
      </c>
      <c r="G16" s="16">
        <v>9.9</v>
      </c>
      <c r="H16" s="16">
        <v>9.1999999999999993</v>
      </c>
      <c r="I16" s="16">
        <v>9.8000000000000007</v>
      </c>
      <c r="J16" s="16">
        <v>8.5</v>
      </c>
    </row>
    <row r="17" spans="1:10" ht="12.95" customHeight="1" x14ac:dyDescent="0.2">
      <c r="A17" s="10" t="s">
        <v>0</v>
      </c>
      <c r="B17" s="18">
        <v>4458.416666666667</v>
      </c>
      <c r="C17" s="18">
        <v>2496.3333333333335</v>
      </c>
      <c r="D17" s="18">
        <v>1962.0833333333333</v>
      </c>
      <c r="E17" s="18">
        <v>370.91666666666669</v>
      </c>
      <c r="F17" s="18">
        <v>1311.6666666666667</v>
      </c>
      <c r="G17" s="16">
        <v>7.5</v>
      </c>
      <c r="H17" s="16">
        <v>6.9</v>
      </c>
      <c r="I17" s="16">
        <v>7.4</v>
      </c>
      <c r="J17" s="16">
        <v>6.5</v>
      </c>
    </row>
    <row r="18" spans="1:10" x14ac:dyDescent="0.2">
      <c r="A18" s="31"/>
      <c r="B18" s="27"/>
      <c r="C18" s="27"/>
      <c r="D18" s="27"/>
      <c r="E18" s="27"/>
      <c r="F18" s="27"/>
      <c r="G18" s="27"/>
      <c r="H18" s="27"/>
      <c r="I18" s="27"/>
      <c r="J18" s="27"/>
    </row>
    <row r="19" spans="1:10" s="21" customFormat="1" ht="12.95" customHeight="1" x14ac:dyDescent="0.2">
      <c r="A19" s="11" t="s">
        <v>6</v>
      </c>
      <c r="B19" s="19">
        <f>SUM(B4:B18)</f>
        <v>86110.25</v>
      </c>
      <c r="C19" s="19">
        <f>SUM(C4:C18)</f>
        <v>49253.750000000007</v>
      </c>
      <c r="D19" s="19">
        <f>SUM(D4:D17)</f>
        <v>36856.416666666672</v>
      </c>
      <c r="E19" s="19">
        <f>SUM(E4:E17)</f>
        <v>7943.1666666666679</v>
      </c>
      <c r="F19" s="19">
        <f>SUM(F4:F17)</f>
        <v>21066.166666666664</v>
      </c>
      <c r="G19" s="17">
        <v>8.1999999999999993</v>
      </c>
      <c r="H19" s="17">
        <v>7.7</v>
      </c>
      <c r="I19" s="17">
        <v>8.3000000000000007</v>
      </c>
      <c r="J19" s="17">
        <v>7</v>
      </c>
    </row>
    <row r="20" spans="1:10" ht="12.95" customHeight="1" x14ac:dyDescent="0.2">
      <c r="A20" s="1"/>
      <c r="B20" s="7"/>
      <c r="C20" s="7"/>
      <c r="D20" s="7"/>
      <c r="E20" s="7"/>
      <c r="F20" s="7"/>
      <c r="G20" s="7"/>
      <c r="H20" s="7"/>
      <c r="I20" s="7"/>
      <c r="J20" s="7"/>
    </row>
    <row r="21" spans="1:10" ht="12.95" customHeight="1" x14ac:dyDescent="0.2">
      <c r="A21" s="23" t="s">
        <v>17</v>
      </c>
      <c r="B21" s="23"/>
      <c r="C21" s="23"/>
      <c r="D21" s="24"/>
      <c r="E21" s="24"/>
      <c r="F21" s="24"/>
      <c r="G21" s="24"/>
      <c r="H21" s="24"/>
      <c r="I21" s="24"/>
      <c r="J21" s="24"/>
    </row>
    <row r="22" spans="1:10" ht="12.95" customHeight="1" x14ac:dyDescent="0.2">
      <c r="A22" s="23" t="s">
        <v>90</v>
      </c>
      <c r="B22" s="23"/>
      <c r="C22" s="23"/>
      <c r="D22" s="24"/>
      <c r="E22" s="24"/>
      <c r="F22" s="24"/>
      <c r="G22" s="24"/>
      <c r="H22" s="24"/>
      <c r="I22" s="24"/>
      <c r="J22" s="24"/>
    </row>
    <row r="23" spans="1:10" ht="12.95" customHeight="1" x14ac:dyDescent="0.2">
      <c r="A23" s="25"/>
      <c r="B23" s="25"/>
      <c r="C23" s="25"/>
      <c r="D23" s="25"/>
      <c r="E23" s="25"/>
      <c r="F23" s="25"/>
      <c r="G23" s="25"/>
      <c r="H23" s="25"/>
      <c r="I23" s="25"/>
      <c r="J23" s="25"/>
    </row>
    <row r="24" spans="1:10" ht="12.95" customHeight="1" x14ac:dyDescent="0.2">
      <c r="A24" s="24" t="s">
        <v>19</v>
      </c>
      <c r="B24" s="24"/>
      <c r="C24" s="24"/>
      <c r="D24" s="24"/>
      <c r="E24" s="24"/>
      <c r="F24" s="24"/>
      <c r="G24" s="24"/>
      <c r="H24" s="24"/>
      <c r="I24" s="24"/>
      <c r="J24" s="24"/>
    </row>
    <row r="25" spans="1:10" ht="12.95" customHeight="1" x14ac:dyDescent="0.2"/>
  </sheetData>
  <pageMargins left="0.7" right="0.7" top="0.78740157499999996" bottom="0.78740157499999996" header="0.3" footer="0.3"/>
  <pageSetup paperSize="9" orientation="landscape" horizontalDpi="4294967294" verticalDpi="4294967294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workbookViewId="0"/>
  </sheetViews>
  <sheetFormatPr baseColWidth="10" defaultColWidth="11.5703125" defaultRowHeight="12.75" x14ac:dyDescent="0.2"/>
  <cols>
    <col min="1" max="1" width="22.7109375" style="22" customWidth="1"/>
    <col min="2" max="3" width="14" style="22" customWidth="1"/>
    <col min="4" max="4" width="13.42578125" style="22" customWidth="1"/>
    <col min="5" max="5" width="13.28515625" style="22" customWidth="1"/>
    <col min="6" max="6" width="13.7109375" style="22" customWidth="1"/>
    <col min="7" max="7" width="20.5703125" style="22" customWidth="1"/>
    <col min="8" max="8" width="19.140625" style="22" customWidth="1"/>
    <col min="9" max="9" width="20.85546875" style="22" customWidth="1"/>
    <col min="10" max="10" width="20.5703125" style="22" customWidth="1"/>
    <col min="11" max="16384" width="11.5703125" style="22"/>
  </cols>
  <sheetData>
    <row r="1" spans="1:10" x14ac:dyDescent="0.2">
      <c r="A1" s="8" t="s">
        <v>88</v>
      </c>
      <c r="B1" s="3"/>
      <c r="C1" s="4"/>
      <c r="D1" s="4"/>
      <c r="E1" s="4"/>
      <c r="F1" s="4"/>
      <c r="G1" s="4"/>
      <c r="H1" s="4"/>
      <c r="I1" s="1"/>
      <c r="J1" s="1"/>
    </row>
    <row r="2" spans="1:10" x14ac:dyDescent="0.2">
      <c r="A2" s="8"/>
      <c r="B2" s="3"/>
      <c r="C2" s="4"/>
      <c r="D2" s="4"/>
      <c r="E2" s="4"/>
      <c r="F2" s="4"/>
      <c r="G2" s="4"/>
      <c r="H2" s="4"/>
      <c r="I2" s="1"/>
      <c r="J2" s="1"/>
    </row>
    <row r="3" spans="1:10" customFormat="1" ht="66.75" customHeight="1" x14ac:dyDescent="0.2">
      <c r="A3" s="28" t="s">
        <v>14</v>
      </c>
      <c r="B3" s="29" t="s">
        <v>94</v>
      </c>
      <c r="C3" s="29" t="s">
        <v>95</v>
      </c>
      <c r="D3" s="29" t="s">
        <v>96</v>
      </c>
      <c r="E3" s="29" t="s">
        <v>97</v>
      </c>
      <c r="F3" s="29" t="s">
        <v>98</v>
      </c>
      <c r="G3" s="29" t="s">
        <v>99</v>
      </c>
      <c r="H3" s="29" t="s">
        <v>100</v>
      </c>
      <c r="I3" s="29" t="s">
        <v>101</v>
      </c>
      <c r="J3" s="30" t="s">
        <v>102</v>
      </c>
    </row>
    <row r="4" spans="1:10" ht="15" customHeight="1" x14ac:dyDescent="0.2">
      <c r="A4" s="9" t="s">
        <v>7</v>
      </c>
      <c r="B4" s="18">
        <v>3050.1666666666665</v>
      </c>
      <c r="C4" s="18">
        <v>1749.25</v>
      </c>
      <c r="D4" s="18">
        <v>1300.9166666666667</v>
      </c>
      <c r="E4" s="18">
        <v>287.66666666666669</v>
      </c>
      <c r="F4" s="18">
        <v>729.83333333333337</v>
      </c>
      <c r="G4" s="16">
        <v>8.3000000000000007</v>
      </c>
      <c r="H4" s="16">
        <v>7.7</v>
      </c>
      <c r="I4" s="16">
        <v>8.4</v>
      </c>
      <c r="J4" s="16">
        <v>6.8</v>
      </c>
    </row>
    <row r="5" spans="1:10" ht="12.95" customHeight="1" x14ac:dyDescent="0.2">
      <c r="A5" s="10" t="s">
        <v>24</v>
      </c>
      <c r="B5" s="18">
        <v>9653.1666666666661</v>
      </c>
      <c r="C5" s="18">
        <v>5718.333333333333</v>
      </c>
      <c r="D5" s="18">
        <v>3934.8333333333335</v>
      </c>
      <c r="E5" s="18">
        <v>974.75</v>
      </c>
      <c r="F5" s="18">
        <v>1728.3333333333333</v>
      </c>
      <c r="G5" s="16">
        <v>8.8000000000000007</v>
      </c>
      <c r="H5" s="16">
        <v>8.1999999999999993</v>
      </c>
      <c r="I5" s="16">
        <v>9.3000000000000007</v>
      </c>
      <c r="J5" s="16">
        <v>7.1</v>
      </c>
    </row>
    <row r="6" spans="1:10" ht="12.95" customHeight="1" x14ac:dyDescent="0.2">
      <c r="A6" s="10" t="s">
        <v>16</v>
      </c>
      <c r="B6" s="18">
        <v>10275.333333333334</v>
      </c>
      <c r="C6" s="18">
        <v>5927.916666666667</v>
      </c>
      <c r="D6" s="18">
        <v>4347.416666666667</v>
      </c>
      <c r="E6" s="18">
        <v>993.91666666666663</v>
      </c>
      <c r="F6" s="18">
        <v>1943.25</v>
      </c>
      <c r="G6" s="16">
        <v>8.8000000000000007</v>
      </c>
      <c r="H6" s="16">
        <v>8.3000000000000007</v>
      </c>
      <c r="I6" s="16">
        <v>8.9</v>
      </c>
      <c r="J6" s="16">
        <v>7.5</v>
      </c>
    </row>
    <row r="7" spans="1:10" ht="12.95" customHeight="1" x14ac:dyDescent="0.2">
      <c r="A7" s="10" t="s">
        <v>35</v>
      </c>
      <c r="B7" s="18">
        <v>2908</v>
      </c>
      <c r="C7" s="18">
        <v>1632.75</v>
      </c>
      <c r="D7" s="18">
        <v>1275.25</v>
      </c>
      <c r="E7" s="18">
        <v>251.25</v>
      </c>
      <c r="F7" s="18">
        <v>741.91666666666663</v>
      </c>
      <c r="G7" s="16">
        <v>6.9</v>
      </c>
      <c r="H7" s="16">
        <v>6.4</v>
      </c>
      <c r="I7" s="16">
        <v>6.7</v>
      </c>
      <c r="J7" s="16">
        <v>6.2</v>
      </c>
    </row>
    <row r="8" spans="1:10" ht="12.95" customHeight="1" x14ac:dyDescent="0.2">
      <c r="A8" s="10" t="s">
        <v>8</v>
      </c>
      <c r="B8" s="18">
        <v>5783.583333333333</v>
      </c>
      <c r="C8" s="18">
        <v>3118.6666666666665</v>
      </c>
      <c r="D8" s="18">
        <v>2664.9166666666665</v>
      </c>
      <c r="E8" s="18">
        <v>526.83333333333337</v>
      </c>
      <c r="F8" s="18">
        <v>1579.1666666666667</v>
      </c>
      <c r="G8" s="16">
        <v>7.7</v>
      </c>
      <c r="H8" s="16">
        <v>7.1</v>
      </c>
      <c r="I8" s="16">
        <v>7.2</v>
      </c>
      <c r="J8" s="16">
        <v>7</v>
      </c>
    </row>
    <row r="9" spans="1:10" ht="12.95" customHeight="1" x14ac:dyDescent="0.2">
      <c r="A9" s="10" t="s">
        <v>9</v>
      </c>
      <c r="B9" s="18">
        <v>4745.25</v>
      </c>
      <c r="C9" s="18">
        <v>2678.9166666666665</v>
      </c>
      <c r="D9" s="18">
        <v>2066.3333333333335</v>
      </c>
      <c r="E9" s="18">
        <v>419.25</v>
      </c>
      <c r="F9" s="18">
        <v>1297.75</v>
      </c>
      <c r="G9" s="16">
        <v>5.5</v>
      </c>
      <c r="H9" s="16">
        <v>5.0999999999999996</v>
      </c>
      <c r="I9" s="16">
        <v>5.4</v>
      </c>
      <c r="J9" s="16">
        <v>4.8</v>
      </c>
    </row>
    <row r="10" spans="1:10" ht="12.95" customHeight="1" x14ac:dyDescent="0.2">
      <c r="A10" s="10" t="s">
        <v>2</v>
      </c>
      <c r="B10" s="18">
        <v>6043</v>
      </c>
      <c r="C10" s="18">
        <v>3310.25</v>
      </c>
      <c r="D10" s="18">
        <v>2732.75</v>
      </c>
      <c r="E10" s="18">
        <v>546.66666666666663</v>
      </c>
      <c r="F10" s="18">
        <v>1611.9166666666667</v>
      </c>
      <c r="G10" s="16">
        <v>7</v>
      </c>
      <c r="H10" s="16">
        <v>6.5</v>
      </c>
      <c r="I10" s="16">
        <v>6.6</v>
      </c>
      <c r="J10" s="16">
        <v>6.4</v>
      </c>
    </row>
    <row r="11" spans="1:10" ht="12.95" customHeight="1" x14ac:dyDescent="0.2">
      <c r="A11" s="10" t="s">
        <v>10</v>
      </c>
      <c r="B11" s="18">
        <v>5645.25</v>
      </c>
      <c r="C11" s="18">
        <v>3142.9166666666665</v>
      </c>
      <c r="D11" s="18">
        <v>2502.3333333333335</v>
      </c>
      <c r="E11" s="18">
        <v>484.5</v>
      </c>
      <c r="F11" s="18">
        <v>1401.6666666666667</v>
      </c>
      <c r="G11" s="16">
        <v>5.7</v>
      </c>
      <c r="H11" s="16">
        <v>5.3</v>
      </c>
      <c r="I11" s="16">
        <v>5.6</v>
      </c>
      <c r="J11" s="16">
        <v>4.9000000000000004</v>
      </c>
    </row>
    <row r="12" spans="1:10" ht="12.95" customHeight="1" x14ac:dyDescent="0.2">
      <c r="A12" s="10" t="s">
        <v>55</v>
      </c>
      <c r="B12" s="18">
        <v>3228.6666666666665</v>
      </c>
      <c r="C12" s="18">
        <v>1787.5833333333333</v>
      </c>
      <c r="D12" s="18">
        <v>1441.0833333333333</v>
      </c>
      <c r="E12" s="18">
        <v>233.5</v>
      </c>
      <c r="F12" s="18">
        <v>989.08333333333337</v>
      </c>
      <c r="G12" s="16">
        <v>7.5</v>
      </c>
      <c r="H12" s="16">
        <v>6.9</v>
      </c>
      <c r="I12" s="16">
        <v>7.3</v>
      </c>
      <c r="J12" s="16">
        <v>6.6</v>
      </c>
    </row>
    <row r="13" spans="1:10" ht="12.95" customHeight="1" x14ac:dyDescent="0.2">
      <c r="A13" s="10" t="s">
        <v>11</v>
      </c>
      <c r="B13" s="18">
        <v>6335.416666666667</v>
      </c>
      <c r="C13" s="18">
        <v>3494.4166666666665</v>
      </c>
      <c r="D13" s="18">
        <v>2841</v>
      </c>
      <c r="E13" s="18">
        <v>516.16666666666663</v>
      </c>
      <c r="F13" s="18">
        <v>1856.9166666666667</v>
      </c>
      <c r="G13" s="16">
        <v>10.199999999999999</v>
      </c>
      <c r="H13" s="16">
        <v>9.4</v>
      </c>
      <c r="I13" s="16">
        <v>9.6999999999999993</v>
      </c>
      <c r="J13" s="16">
        <v>9.1</v>
      </c>
    </row>
    <row r="14" spans="1:10" ht="12.95" customHeight="1" x14ac:dyDescent="0.2">
      <c r="A14" s="10" t="s">
        <v>12</v>
      </c>
      <c r="B14" s="18">
        <v>6133.333333333333</v>
      </c>
      <c r="C14" s="18">
        <v>3396.5</v>
      </c>
      <c r="D14" s="18">
        <v>2736.8333333333335</v>
      </c>
      <c r="E14" s="18">
        <v>536.75</v>
      </c>
      <c r="F14" s="18">
        <v>1519</v>
      </c>
      <c r="G14" s="16">
        <v>6.7</v>
      </c>
      <c r="H14" s="16">
        <v>6.3</v>
      </c>
      <c r="I14" s="16">
        <v>6.5</v>
      </c>
      <c r="J14" s="16">
        <v>5.9</v>
      </c>
    </row>
    <row r="15" spans="1:10" ht="12.95" customHeight="1" x14ac:dyDescent="0.2">
      <c r="A15" s="10" t="s">
        <v>13</v>
      </c>
      <c r="B15" s="18">
        <v>7885.333333333333</v>
      </c>
      <c r="C15" s="18">
        <v>4369.416666666667</v>
      </c>
      <c r="D15" s="18">
        <v>3515.9166666666665</v>
      </c>
      <c r="E15" s="18">
        <v>510.58333333333331</v>
      </c>
      <c r="F15" s="18">
        <v>2034.5833333333333</v>
      </c>
      <c r="G15" s="16">
        <v>8.9</v>
      </c>
      <c r="H15" s="16">
        <v>8.3000000000000007</v>
      </c>
      <c r="I15" s="16">
        <v>8.6</v>
      </c>
      <c r="J15" s="16">
        <v>7.9</v>
      </c>
    </row>
    <row r="16" spans="1:10" ht="12.95" customHeight="1" x14ac:dyDescent="0.2">
      <c r="A16" s="10" t="s">
        <v>4</v>
      </c>
      <c r="B16" s="18">
        <v>4877.083333333333</v>
      </c>
      <c r="C16" s="18">
        <v>2722.25</v>
      </c>
      <c r="D16" s="18">
        <v>2154.8333333333335</v>
      </c>
      <c r="E16" s="18">
        <v>357.58333333333331</v>
      </c>
      <c r="F16" s="18">
        <v>1236.5833333333333</v>
      </c>
      <c r="G16" s="16">
        <v>9.4</v>
      </c>
      <c r="H16" s="16">
        <v>8.6999999999999993</v>
      </c>
      <c r="I16" s="16">
        <v>9.1999999999999993</v>
      </c>
      <c r="J16" s="16">
        <v>8.1999999999999993</v>
      </c>
    </row>
    <row r="17" spans="1:10" ht="12.95" customHeight="1" x14ac:dyDescent="0.2">
      <c r="A17" s="10" t="s">
        <v>0</v>
      </c>
      <c r="B17" s="18">
        <v>4044.1666666666665</v>
      </c>
      <c r="C17" s="18">
        <v>2207.0833333333335</v>
      </c>
      <c r="D17" s="18">
        <v>1837.0833333333333</v>
      </c>
      <c r="E17" s="18">
        <v>316.5</v>
      </c>
      <c r="F17" s="18">
        <v>1179.25</v>
      </c>
      <c r="G17" s="16">
        <v>6.7</v>
      </c>
      <c r="H17" s="16">
        <v>6.2</v>
      </c>
      <c r="I17" s="16">
        <v>6.5</v>
      </c>
      <c r="J17" s="16">
        <v>6</v>
      </c>
    </row>
    <row r="18" spans="1:10" x14ac:dyDescent="0.2">
      <c r="A18" s="31"/>
      <c r="B18" s="27"/>
      <c r="C18" s="27"/>
      <c r="D18" s="27"/>
      <c r="E18" s="27"/>
      <c r="F18" s="27"/>
      <c r="G18" s="27"/>
      <c r="H18" s="27"/>
      <c r="I18" s="27"/>
      <c r="J18" s="27"/>
    </row>
    <row r="19" spans="1:10" s="21" customFormat="1" ht="12.95" customHeight="1" x14ac:dyDescent="0.2">
      <c r="A19" s="11" t="s">
        <v>6</v>
      </c>
      <c r="B19" s="19">
        <f>SUM(B4:B18)</f>
        <v>80607.75</v>
      </c>
      <c r="C19" s="19">
        <f>SUM(C4:C18)</f>
        <v>45256.25</v>
      </c>
      <c r="D19" s="19">
        <f>SUM(D4:D17)</f>
        <v>35351.5</v>
      </c>
      <c r="E19" s="19">
        <f>SUM(E4:E17)</f>
        <v>6955.916666666667</v>
      </c>
      <c r="F19" s="19">
        <f>SUM(F4:F17)</f>
        <v>19849.249999999996</v>
      </c>
      <c r="G19" s="17">
        <v>7.7</v>
      </c>
      <c r="H19" s="17">
        <v>7.1</v>
      </c>
      <c r="I19" s="17">
        <v>7.5</v>
      </c>
      <c r="J19" s="17">
        <v>6.7</v>
      </c>
    </row>
    <row r="20" spans="1:10" ht="12.95" customHeight="1" x14ac:dyDescent="0.2">
      <c r="A20" s="1"/>
      <c r="B20" s="7"/>
      <c r="C20" s="7"/>
      <c r="D20" s="7"/>
      <c r="E20" s="7"/>
      <c r="F20" s="7"/>
      <c r="G20" s="7"/>
      <c r="H20" s="7"/>
      <c r="I20" s="7"/>
      <c r="J20" s="7"/>
    </row>
    <row r="21" spans="1:10" ht="12.95" customHeight="1" x14ac:dyDescent="0.2">
      <c r="A21" s="23" t="s">
        <v>17</v>
      </c>
      <c r="B21" s="23"/>
      <c r="C21" s="23"/>
      <c r="D21" s="24"/>
      <c r="E21" s="24"/>
      <c r="F21" s="24"/>
      <c r="G21" s="24"/>
      <c r="H21" s="24"/>
      <c r="I21" s="24"/>
      <c r="J21" s="24"/>
    </row>
    <row r="22" spans="1:10" ht="12.95" customHeight="1" x14ac:dyDescent="0.2">
      <c r="A22" s="23" t="s">
        <v>89</v>
      </c>
      <c r="B22" s="23"/>
      <c r="C22" s="23"/>
      <c r="D22" s="24"/>
      <c r="E22" s="24"/>
      <c r="F22" s="24"/>
      <c r="G22" s="24"/>
      <c r="H22" s="24"/>
      <c r="I22" s="24"/>
      <c r="J22" s="24"/>
    </row>
    <row r="23" spans="1:10" ht="12.95" customHeight="1" x14ac:dyDescent="0.2">
      <c r="A23" s="26"/>
      <c r="B23" s="26"/>
      <c r="C23" s="26"/>
      <c r="D23" s="26"/>
      <c r="E23" s="26"/>
      <c r="F23" s="26"/>
      <c r="G23" s="26"/>
      <c r="H23" s="26"/>
      <c r="I23" s="26"/>
      <c r="J23" s="26"/>
    </row>
    <row r="24" spans="1:10" ht="12.95" customHeight="1" x14ac:dyDescent="0.2">
      <c r="A24" s="24" t="s">
        <v>19</v>
      </c>
      <c r="B24" s="24"/>
      <c r="C24" s="24"/>
      <c r="D24" s="24"/>
      <c r="E24" s="24"/>
      <c r="F24" s="24"/>
      <c r="G24" s="24"/>
      <c r="H24" s="24"/>
      <c r="I24" s="24"/>
      <c r="J24" s="24"/>
    </row>
    <row r="25" spans="1:10" ht="12.95" customHeight="1" x14ac:dyDescent="0.2"/>
  </sheetData>
  <pageMargins left="0.7" right="0.7" top="0.78740157499999996" bottom="0.78740157499999996" header="0.3" footer="0.3"/>
  <pageSetup paperSize="9" orientation="landscape" horizontalDpi="4294967294" verticalDpi="4294967294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workbookViewId="0"/>
  </sheetViews>
  <sheetFormatPr baseColWidth="10" defaultColWidth="11.5703125" defaultRowHeight="12.75" x14ac:dyDescent="0.2"/>
  <cols>
    <col min="1" max="1" width="22.7109375" style="22" customWidth="1"/>
    <col min="2" max="2" width="16.42578125" style="22" customWidth="1"/>
    <col min="3" max="3" width="16.140625" style="22" customWidth="1"/>
    <col min="4" max="4" width="15.28515625" style="22" customWidth="1"/>
    <col min="5" max="5" width="14.85546875" style="22" customWidth="1"/>
    <col min="6" max="6" width="14.5703125" style="22" customWidth="1"/>
    <col min="7" max="7" width="20.85546875" style="22" customWidth="1"/>
    <col min="8" max="8" width="19.7109375" style="22" customWidth="1"/>
    <col min="9" max="9" width="21.140625" style="22" customWidth="1"/>
    <col min="10" max="10" width="20.5703125" style="22" customWidth="1"/>
    <col min="11" max="16384" width="11.5703125" style="22"/>
  </cols>
  <sheetData>
    <row r="1" spans="1:10" x14ac:dyDescent="0.2">
      <c r="A1" s="8" t="s">
        <v>86</v>
      </c>
      <c r="B1" s="3"/>
      <c r="C1" s="4"/>
      <c r="D1" s="4"/>
      <c r="E1" s="4"/>
      <c r="F1" s="4"/>
      <c r="G1" s="4"/>
      <c r="H1" s="4"/>
      <c r="I1" s="1"/>
      <c r="J1" s="1"/>
    </row>
    <row r="2" spans="1:10" x14ac:dyDescent="0.2">
      <c r="A2" s="8"/>
      <c r="B2" s="3"/>
      <c r="C2" s="4"/>
      <c r="D2" s="4"/>
      <c r="E2" s="4"/>
      <c r="F2" s="4"/>
      <c r="G2" s="4"/>
      <c r="H2" s="4"/>
      <c r="I2" s="1"/>
      <c r="J2" s="1"/>
    </row>
    <row r="3" spans="1:10" customFormat="1" ht="66.75" customHeight="1" x14ac:dyDescent="0.2">
      <c r="A3" s="28" t="s">
        <v>14</v>
      </c>
      <c r="B3" s="29" t="s">
        <v>94</v>
      </c>
      <c r="C3" s="29" t="s">
        <v>95</v>
      </c>
      <c r="D3" s="29" t="s">
        <v>96</v>
      </c>
      <c r="E3" s="29" t="s">
        <v>97</v>
      </c>
      <c r="F3" s="29" t="s">
        <v>98</v>
      </c>
      <c r="G3" s="29" t="s">
        <v>99</v>
      </c>
      <c r="H3" s="29" t="s">
        <v>100</v>
      </c>
      <c r="I3" s="29" t="s">
        <v>101</v>
      </c>
      <c r="J3" s="30" t="s">
        <v>102</v>
      </c>
    </row>
    <row r="4" spans="1:10" ht="15" customHeight="1" x14ac:dyDescent="0.2">
      <c r="A4" s="9" t="s">
        <v>7</v>
      </c>
      <c r="B4" s="18">
        <v>3212.8333333333335</v>
      </c>
      <c r="C4" s="18">
        <v>1830.4166666666667</v>
      </c>
      <c r="D4" s="18">
        <v>1382.4166666666667</v>
      </c>
      <c r="E4" s="18">
        <v>264.83333333333331</v>
      </c>
      <c r="F4" s="18">
        <v>816</v>
      </c>
      <c r="G4" s="16">
        <v>8.6</v>
      </c>
      <c r="H4" s="16">
        <v>7.9</v>
      </c>
      <c r="I4" s="16">
        <v>8.6</v>
      </c>
      <c r="J4" s="16">
        <v>7.1</v>
      </c>
    </row>
    <row r="5" spans="1:10" ht="12.95" customHeight="1" x14ac:dyDescent="0.2">
      <c r="A5" s="10" t="s">
        <v>24</v>
      </c>
      <c r="B5" s="18">
        <v>10423.5</v>
      </c>
      <c r="C5" s="18">
        <v>6149.333333333333</v>
      </c>
      <c r="D5" s="18">
        <v>4274.166666666667</v>
      </c>
      <c r="E5" s="18">
        <v>970.16666666666663</v>
      </c>
      <c r="F5" s="18">
        <v>1858.5</v>
      </c>
      <c r="G5" s="16">
        <v>9.6</v>
      </c>
      <c r="H5" s="16">
        <v>8.9</v>
      </c>
      <c r="I5" s="16">
        <v>10</v>
      </c>
      <c r="J5" s="16">
        <v>7.7</v>
      </c>
    </row>
    <row r="6" spans="1:10" ht="12.95" customHeight="1" x14ac:dyDescent="0.2">
      <c r="A6" s="10" t="s">
        <v>16</v>
      </c>
      <c r="B6" s="18">
        <v>10821.333333333334</v>
      </c>
      <c r="C6" s="18">
        <v>6236.416666666667</v>
      </c>
      <c r="D6" s="18">
        <v>4584.916666666667</v>
      </c>
      <c r="E6" s="18">
        <v>1026.5833333333333</v>
      </c>
      <c r="F6" s="18">
        <v>2068.0833333333335</v>
      </c>
      <c r="G6" s="16">
        <v>9.4</v>
      </c>
      <c r="H6" s="16">
        <v>8.6999999999999993</v>
      </c>
      <c r="I6" s="16">
        <v>9.5</v>
      </c>
      <c r="J6" s="16">
        <v>7.9</v>
      </c>
    </row>
    <row r="7" spans="1:10" ht="12.95" customHeight="1" x14ac:dyDescent="0.2">
      <c r="A7" s="10" t="s">
        <v>35</v>
      </c>
      <c r="B7" s="18">
        <v>3241.6666666666665</v>
      </c>
      <c r="C7" s="18">
        <v>1809.5</v>
      </c>
      <c r="D7" s="18">
        <v>1432.1666666666667</v>
      </c>
      <c r="E7" s="18">
        <v>267.33333333333331</v>
      </c>
      <c r="F7" s="18">
        <v>828.08333333333337</v>
      </c>
      <c r="G7" s="16">
        <v>7.6</v>
      </c>
      <c r="H7" s="16">
        <v>7</v>
      </c>
      <c r="I7" s="16">
        <v>7.2</v>
      </c>
      <c r="J7" s="16">
        <v>6.8</v>
      </c>
    </row>
    <row r="8" spans="1:10" ht="12.95" customHeight="1" x14ac:dyDescent="0.2">
      <c r="A8" s="10" t="s">
        <v>8</v>
      </c>
      <c r="B8" s="18">
        <v>6292</v>
      </c>
      <c r="C8" s="18">
        <v>3361.0833333333335</v>
      </c>
      <c r="D8" s="18">
        <v>2930.9166666666665</v>
      </c>
      <c r="E8" s="18">
        <v>557.33333333333337</v>
      </c>
      <c r="F8" s="18">
        <v>1705.5</v>
      </c>
      <c r="G8" s="16">
        <v>8.1999999999999993</v>
      </c>
      <c r="H8" s="16">
        <v>7.6</v>
      </c>
      <c r="I8" s="16">
        <v>7.6</v>
      </c>
      <c r="J8" s="16">
        <v>7.6</v>
      </c>
    </row>
    <row r="9" spans="1:10" ht="12.95" customHeight="1" x14ac:dyDescent="0.2">
      <c r="A9" s="10" t="s">
        <v>9</v>
      </c>
      <c r="B9" s="18">
        <v>5143.916666666667</v>
      </c>
      <c r="C9" s="18">
        <v>2942.25</v>
      </c>
      <c r="D9" s="18">
        <v>2201.6666666666665</v>
      </c>
      <c r="E9" s="18">
        <v>418.66666666666669</v>
      </c>
      <c r="F9" s="18">
        <v>1411</v>
      </c>
      <c r="G9" s="16">
        <v>5.9</v>
      </c>
      <c r="H9" s="16">
        <v>5.5</v>
      </c>
      <c r="I9" s="16">
        <v>5.8</v>
      </c>
      <c r="J9" s="16">
        <v>5</v>
      </c>
    </row>
    <row r="10" spans="1:10" ht="12.95" customHeight="1" x14ac:dyDescent="0.2">
      <c r="A10" s="10" t="s">
        <v>2</v>
      </c>
      <c r="B10" s="18">
        <v>6740.5</v>
      </c>
      <c r="C10" s="18">
        <v>3695.1666666666665</v>
      </c>
      <c r="D10" s="18">
        <v>3045.3333333333335</v>
      </c>
      <c r="E10" s="18">
        <v>580.66666666666663</v>
      </c>
      <c r="F10" s="18">
        <v>1721.0833333333333</v>
      </c>
      <c r="G10" s="16">
        <v>7.8</v>
      </c>
      <c r="H10" s="16">
        <v>7.2</v>
      </c>
      <c r="I10" s="16">
        <v>7.3</v>
      </c>
      <c r="J10" s="16">
        <v>7.1</v>
      </c>
    </row>
    <row r="11" spans="1:10" ht="12.95" customHeight="1" x14ac:dyDescent="0.2">
      <c r="A11" s="10" t="s">
        <v>10</v>
      </c>
      <c r="B11" s="18">
        <v>6278.75</v>
      </c>
      <c r="C11" s="18">
        <v>3418</v>
      </c>
      <c r="D11" s="18">
        <v>2860.75</v>
      </c>
      <c r="E11" s="18">
        <v>450.25</v>
      </c>
      <c r="F11" s="18">
        <v>1539.1666666666667</v>
      </c>
      <c r="G11" s="16">
        <v>6.2</v>
      </c>
      <c r="H11" s="16">
        <v>5.8</v>
      </c>
      <c r="I11" s="16">
        <v>6</v>
      </c>
      <c r="J11" s="16">
        <v>5.6</v>
      </c>
    </row>
    <row r="12" spans="1:10" ht="12.95" customHeight="1" x14ac:dyDescent="0.2">
      <c r="A12" s="10" t="s">
        <v>55</v>
      </c>
      <c r="B12" s="18">
        <v>3378.8333333333335</v>
      </c>
      <c r="C12" s="18">
        <v>1839.5833333333333</v>
      </c>
      <c r="D12" s="18">
        <v>1539.25</v>
      </c>
      <c r="E12" s="18">
        <v>237.58333333333334</v>
      </c>
      <c r="F12" s="18">
        <v>1039.5833333333333</v>
      </c>
      <c r="G12" s="16">
        <v>7.8</v>
      </c>
      <c r="H12" s="16">
        <v>7.2</v>
      </c>
      <c r="I12" s="16">
        <v>7.4</v>
      </c>
      <c r="J12" s="16">
        <v>6.9</v>
      </c>
    </row>
    <row r="13" spans="1:10" ht="12.95" customHeight="1" x14ac:dyDescent="0.2">
      <c r="A13" s="10" t="s">
        <v>11</v>
      </c>
      <c r="B13" s="18">
        <v>6936.583333333333</v>
      </c>
      <c r="C13" s="18">
        <v>3734.25</v>
      </c>
      <c r="D13" s="18">
        <v>3202.3333333333335</v>
      </c>
      <c r="E13" s="18">
        <v>488.33333333333331</v>
      </c>
      <c r="F13" s="18">
        <v>2052.5833333333335</v>
      </c>
      <c r="G13" s="16">
        <v>11</v>
      </c>
      <c r="H13" s="16">
        <v>10.1</v>
      </c>
      <c r="I13" s="16">
        <v>10.199999999999999</v>
      </c>
      <c r="J13" s="16">
        <v>10.1</v>
      </c>
    </row>
    <row r="14" spans="1:10" ht="12.95" customHeight="1" x14ac:dyDescent="0.2">
      <c r="A14" s="10" t="s">
        <v>12</v>
      </c>
      <c r="B14" s="18">
        <v>6954.166666666667</v>
      </c>
      <c r="C14" s="18">
        <v>3781.25</v>
      </c>
      <c r="D14" s="18">
        <v>3172.9166666666665</v>
      </c>
      <c r="E14" s="18">
        <v>570</v>
      </c>
      <c r="F14" s="18">
        <v>1656.6666666666667</v>
      </c>
      <c r="G14" s="16">
        <v>7.6</v>
      </c>
      <c r="H14" s="16">
        <v>7</v>
      </c>
      <c r="I14" s="16">
        <v>7.2</v>
      </c>
      <c r="J14" s="16">
        <v>6.8</v>
      </c>
    </row>
    <row r="15" spans="1:10" ht="12.95" customHeight="1" x14ac:dyDescent="0.2">
      <c r="A15" s="10" t="s">
        <v>13</v>
      </c>
      <c r="B15" s="18">
        <v>8684</v>
      </c>
      <c r="C15" s="18">
        <v>4776.333333333333</v>
      </c>
      <c r="D15" s="18">
        <v>3907.6666666666665</v>
      </c>
      <c r="E15" s="18">
        <v>514.66666666666663</v>
      </c>
      <c r="F15" s="18">
        <v>2069.75</v>
      </c>
      <c r="G15" s="16">
        <v>9.6999999999999993</v>
      </c>
      <c r="H15" s="16">
        <v>9</v>
      </c>
      <c r="I15" s="16">
        <v>9.3000000000000007</v>
      </c>
      <c r="J15" s="16">
        <v>8.6999999999999993</v>
      </c>
    </row>
    <row r="16" spans="1:10" ht="12.95" customHeight="1" x14ac:dyDescent="0.2">
      <c r="A16" s="10" t="s">
        <v>4</v>
      </c>
      <c r="B16" s="18">
        <v>5392</v>
      </c>
      <c r="C16" s="18">
        <v>2928</v>
      </c>
      <c r="D16" s="18">
        <v>2464</v>
      </c>
      <c r="E16" s="18">
        <v>414.41666666666669</v>
      </c>
      <c r="F16" s="18">
        <v>1350.5833333333333</v>
      </c>
      <c r="G16" s="16">
        <v>10.3</v>
      </c>
      <c r="H16" s="16">
        <v>9.5</v>
      </c>
      <c r="I16" s="16">
        <v>9.6999999999999993</v>
      </c>
      <c r="J16" s="16">
        <v>9.1999999999999993</v>
      </c>
    </row>
    <row r="17" spans="1:10" ht="12.95" customHeight="1" x14ac:dyDescent="0.2">
      <c r="A17" s="10" t="s">
        <v>0</v>
      </c>
      <c r="B17" s="18">
        <v>4606.25</v>
      </c>
      <c r="C17" s="18">
        <v>2469.6666666666665</v>
      </c>
      <c r="D17" s="18">
        <v>2136.5833333333335</v>
      </c>
      <c r="E17" s="18">
        <v>306.83333333333331</v>
      </c>
      <c r="F17" s="18">
        <v>1293.8333333333333</v>
      </c>
      <c r="G17" s="16">
        <v>7.6</v>
      </c>
      <c r="H17" s="16">
        <v>7</v>
      </c>
      <c r="I17" s="16">
        <v>7.1</v>
      </c>
      <c r="J17" s="16">
        <v>6.9</v>
      </c>
    </row>
    <row r="18" spans="1:10" x14ac:dyDescent="0.2">
      <c r="A18" s="31"/>
      <c r="B18" s="27"/>
      <c r="C18" s="27"/>
      <c r="D18" s="27"/>
      <c r="E18" s="27"/>
      <c r="F18" s="27"/>
      <c r="G18" s="27"/>
      <c r="H18" s="27"/>
      <c r="I18" s="27"/>
      <c r="J18" s="27"/>
    </row>
    <row r="19" spans="1:10" s="21" customFormat="1" ht="12.95" customHeight="1" x14ac:dyDescent="0.2">
      <c r="A19" s="11" t="s">
        <v>6</v>
      </c>
      <c r="B19" s="19">
        <f>SUM(B4:B18)</f>
        <v>88106.333333333343</v>
      </c>
      <c r="C19" s="19">
        <f>SUM(C4:C18)</f>
        <v>48971.25</v>
      </c>
      <c r="D19" s="19">
        <f>SUM(D4:D17)</f>
        <v>39135.083333333336</v>
      </c>
      <c r="E19" s="19">
        <f>SUM(E4:E17)</f>
        <v>7067.6666666666661</v>
      </c>
      <c r="F19" s="19">
        <f>SUM(F4:F17)</f>
        <v>21410.416666666668</v>
      </c>
      <c r="G19" s="17">
        <v>8.4</v>
      </c>
      <c r="H19" s="17">
        <v>7.7</v>
      </c>
      <c r="I19" s="17">
        <v>8.1</v>
      </c>
      <c r="J19" s="17">
        <v>7.3</v>
      </c>
    </row>
    <row r="20" spans="1:10" ht="12.95" customHeight="1" x14ac:dyDescent="0.2">
      <c r="A20" s="1"/>
      <c r="B20" s="7"/>
      <c r="C20" s="7"/>
      <c r="D20" s="7"/>
      <c r="E20" s="7"/>
      <c r="F20" s="7"/>
      <c r="G20" s="7"/>
      <c r="H20" s="7"/>
      <c r="I20" s="7"/>
      <c r="J20" s="7"/>
    </row>
    <row r="21" spans="1:10" ht="12.95" customHeight="1" x14ac:dyDescent="0.2">
      <c r="A21" s="23" t="s">
        <v>17</v>
      </c>
      <c r="B21" s="23"/>
      <c r="C21" s="23"/>
      <c r="D21" s="24"/>
      <c r="E21" s="24"/>
      <c r="F21" s="24"/>
      <c r="G21" s="24"/>
      <c r="H21" s="24"/>
      <c r="I21" s="24"/>
      <c r="J21" s="24"/>
    </row>
    <row r="22" spans="1:10" ht="12.95" customHeight="1" x14ac:dyDescent="0.2">
      <c r="A22" s="23" t="s">
        <v>87</v>
      </c>
      <c r="B22" s="23"/>
      <c r="C22" s="23"/>
      <c r="D22" s="24"/>
      <c r="E22" s="24"/>
      <c r="F22" s="24"/>
      <c r="G22" s="24"/>
      <c r="H22" s="24"/>
      <c r="I22" s="24"/>
      <c r="J22" s="24"/>
    </row>
    <row r="23" spans="1:10" ht="12.95" customHeight="1" x14ac:dyDescent="0.2">
      <c r="A23" s="26"/>
      <c r="B23" s="26"/>
      <c r="C23" s="26"/>
      <c r="D23" s="26"/>
      <c r="E23" s="26"/>
      <c r="F23" s="26"/>
      <c r="G23" s="26"/>
      <c r="H23" s="26"/>
      <c r="I23" s="26"/>
      <c r="J23" s="26"/>
    </row>
    <row r="24" spans="1:10" ht="12.95" customHeight="1" x14ac:dyDescent="0.2">
      <c r="A24" s="24" t="s">
        <v>19</v>
      </c>
      <c r="B24" s="24"/>
      <c r="C24" s="24"/>
      <c r="D24" s="24"/>
      <c r="E24" s="24"/>
      <c r="F24" s="24"/>
      <c r="G24" s="24"/>
      <c r="H24" s="24"/>
      <c r="I24" s="24"/>
      <c r="J24" s="24"/>
    </row>
    <row r="25" spans="1:10" ht="12.95" customHeight="1" x14ac:dyDescent="0.2"/>
  </sheetData>
  <pageMargins left="0.7" right="0.7" top="0.78740157499999996" bottom="0.78740157499999996" header="0.3" footer="0.3"/>
  <pageSetup paperSize="9" orientation="landscape" horizontalDpi="4294967294" verticalDpi="4294967294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workbookViewId="0"/>
  </sheetViews>
  <sheetFormatPr baseColWidth="10" defaultRowHeight="12.75" x14ac:dyDescent="0.2"/>
  <cols>
    <col min="1" max="1" width="22.7109375" customWidth="1"/>
    <col min="2" max="3" width="11.7109375" bestFit="1" customWidth="1"/>
    <col min="4" max="4" width="12.5703125" customWidth="1"/>
    <col min="5" max="5" width="12.140625" customWidth="1"/>
    <col min="6" max="6" width="13.42578125" customWidth="1"/>
    <col min="7" max="7" width="22.28515625" customWidth="1"/>
    <col min="8" max="9" width="19.5703125" bestFit="1" customWidth="1"/>
    <col min="10" max="10" width="20.85546875" customWidth="1"/>
  </cols>
  <sheetData>
    <row r="1" spans="1:10" x14ac:dyDescent="0.2">
      <c r="A1" s="8" t="s">
        <v>20</v>
      </c>
      <c r="B1" s="3"/>
      <c r="C1" s="4"/>
      <c r="D1" s="4"/>
      <c r="E1" s="4"/>
      <c r="F1" s="4"/>
      <c r="G1" s="4"/>
      <c r="H1" s="4"/>
      <c r="I1" s="1"/>
      <c r="J1" s="1"/>
    </row>
    <row r="2" spans="1:10" x14ac:dyDescent="0.2">
      <c r="A2" s="8"/>
      <c r="B2" s="3"/>
      <c r="C2" s="4"/>
      <c r="D2" s="4"/>
      <c r="E2" s="4"/>
      <c r="F2" s="4"/>
      <c r="G2" s="4"/>
      <c r="H2" s="4"/>
      <c r="I2" s="1"/>
      <c r="J2" s="1"/>
    </row>
    <row r="3" spans="1:10" ht="66.75" customHeight="1" x14ac:dyDescent="0.2">
      <c r="A3" s="28" t="s">
        <v>14</v>
      </c>
      <c r="B3" s="29" t="s">
        <v>94</v>
      </c>
      <c r="C3" s="29" t="s">
        <v>95</v>
      </c>
      <c r="D3" s="29" t="s">
        <v>96</v>
      </c>
      <c r="E3" s="29" t="s">
        <v>97</v>
      </c>
      <c r="F3" s="29" t="s">
        <v>98</v>
      </c>
      <c r="G3" s="29" t="s">
        <v>99</v>
      </c>
      <c r="H3" s="29" t="s">
        <v>100</v>
      </c>
      <c r="I3" s="29" t="s">
        <v>101</v>
      </c>
      <c r="J3" s="30" t="s">
        <v>102</v>
      </c>
    </row>
    <row r="4" spans="1:10" ht="15" customHeight="1" x14ac:dyDescent="0.2">
      <c r="A4" s="9" t="s">
        <v>7</v>
      </c>
      <c r="B4" s="18" t="s">
        <v>21</v>
      </c>
      <c r="C4" s="18" t="s">
        <v>22</v>
      </c>
      <c r="D4" s="18" t="s">
        <v>23</v>
      </c>
      <c r="E4" s="18">
        <v>263</v>
      </c>
      <c r="F4" s="18">
        <v>914</v>
      </c>
      <c r="G4" s="16">
        <v>9.6</v>
      </c>
      <c r="H4" s="16">
        <v>8.8000000000000007</v>
      </c>
      <c r="I4" s="16">
        <v>9.6</v>
      </c>
      <c r="J4" s="16">
        <v>8</v>
      </c>
    </row>
    <row r="5" spans="1:10" ht="12.95" customHeight="1" x14ac:dyDescent="0.2">
      <c r="A5" s="10" t="s">
        <v>24</v>
      </c>
      <c r="B5" s="18" t="s">
        <v>25</v>
      </c>
      <c r="C5" s="18" t="s">
        <v>26</v>
      </c>
      <c r="D5" s="18" t="s">
        <v>27</v>
      </c>
      <c r="E5" s="18" t="s">
        <v>28</v>
      </c>
      <c r="F5" s="18" t="s">
        <v>29</v>
      </c>
      <c r="G5" s="16">
        <v>10.7</v>
      </c>
      <c r="H5" s="16">
        <v>9.9</v>
      </c>
      <c r="I5" s="16">
        <v>11</v>
      </c>
      <c r="J5" s="16">
        <v>8.6999999999999993</v>
      </c>
    </row>
    <row r="6" spans="1:10" ht="12.95" customHeight="1" x14ac:dyDescent="0.2">
      <c r="A6" s="10" t="s">
        <v>16</v>
      </c>
      <c r="B6" s="18" t="s">
        <v>30</v>
      </c>
      <c r="C6" s="18" t="s">
        <v>31</v>
      </c>
      <c r="D6" s="18" t="s">
        <v>32</v>
      </c>
      <c r="E6" s="18" t="s">
        <v>33</v>
      </c>
      <c r="F6" s="18" t="s">
        <v>34</v>
      </c>
      <c r="G6" s="16">
        <v>10.1</v>
      </c>
      <c r="H6" s="16">
        <v>9.3000000000000007</v>
      </c>
      <c r="I6" s="16">
        <v>9.9</v>
      </c>
      <c r="J6" s="16">
        <v>8.6</v>
      </c>
    </row>
    <row r="7" spans="1:10" ht="12.95" customHeight="1" x14ac:dyDescent="0.2">
      <c r="A7" s="10" t="s">
        <v>35</v>
      </c>
      <c r="B7" s="18" t="s">
        <v>36</v>
      </c>
      <c r="C7" s="18" t="s">
        <v>37</v>
      </c>
      <c r="D7" s="18" t="s">
        <v>38</v>
      </c>
      <c r="E7" s="18">
        <v>261</v>
      </c>
      <c r="F7" s="18">
        <v>913</v>
      </c>
      <c r="G7" s="16">
        <v>8.4</v>
      </c>
      <c r="H7" s="16">
        <v>7.8</v>
      </c>
      <c r="I7" s="16">
        <v>8</v>
      </c>
      <c r="J7" s="16">
        <v>7.5</v>
      </c>
    </row>
    <row r="8" spans="1:10" ht="12.95" customHeight="1" x14ac:dyDescent="0.2">
      <c r="A8" s="10" t="s">
        <v>8</v>
      </c>
      <c r="B8" s="18" t="s">
        <v>39</v>
      </c>
      <c r="C8" s="18" t="s">
        <v>40</v>
      </c>
      <c r="D8" s="18" t="s">
        <v>41</v>
      </c>
      <c r="E8" s="18">
        <v>568</v>
      </c>
      <c r="F8" s="18" t="s">
        <v>42</v>
      </c>
      <c r="G8" s="16">
        <v>8.6999999999999993</v>
      </c>
      <c r="H8" s="16">
        <v>8.1</v>
      </c>
      <c r="I8" s="16">
        <v>8.1</v>
      </c>
      <c r="J8" s="16">
        <v>8</v>
      </c>
    </row>
    <row r="9" spans="1:10" ht="12.95" customHeight="1" x14ac:dyDescent="0.2">
      <c r="A9" s="10" t="s">
        <v>9</v>
      </c>
      <c r="B9" s="18" t="s">
        <v>43</v>
      </c>
      <c r="C9" s="18" t="s">
        <v>44</v>
      </c>
      <c r="D9" s="18" t="s">
        <v>45</v>
      </c>
      <c r="E9" s="18">
        <v>427</v>
      </c>
      <c r="F9" s="18" t="s">
        <v>46</v>
      </c>
      <c r="G9" s="16">
        <v>6.5</v>
      </c>
      <c r="H9" s="16">
        <v>5.9</v>
      </c>
      <c r="I9" s="16">
        <v>6.2</v>
      </c>
      <c r="J9" s="16">
        <v>5.6</v>
      </c>
    </row>
    <row r="10" spans="1:10" ht="12.95" customHeight="1" x14ac:dyDescent="0.2">
      <c r="A10" s="10" t="s">
        <v>2</v>
      </c>
      <c r="B10" s="18" t="s">
        <v>47</v>
      </c>
      <c r="C10" s="18" t="s">
        <v>48</v>
      </c>
      <c r="D10" s="18" t="s">
        <v>49</v>
      </c>
      <c r="E10" s="18">
        <v>640</v>
      </c>
      <c r="F10" s="18" t="s">
        <v>50</v>
      </c>
      <c r="G10" s="16">
        <v>8.8000000000000007</v>
      </c>
      <c r="H10" s="16">
        <v>8.1</v>
      </c>
      <c r="I10" s="16">
        <v>8.1</v>
      </c>
      <c r="J10" s="16">
        <v>8.1</v>
      </c>
    </row>
    <row r="11" spans="1:10" ht="12.95" customHeight="1" x14ac:dyDescent="0.2">
      <c r="A11" s="10" t="s">
        <v>10</v>
      </c>
      <c r="B11" s="18" t="s">
        <v>51</v>
      </c>
      <c r="C11" s="18" t="s">
        <v>52</v>
      </c>
      <c r="D11" s="18" t="s">
        <v>53</v>
      </c>
      <c r="E11" s="18">
        <v>460</v>
      </c>
      <c r="F11" s="18" t="s">
        <v>54</v>
      </c>
      <c r="G11" s="16">
        <v>6.9</v>
      </c>
      <c r="H11" s="16">
        <v>6.4</v>
      </c>
      <c r="I11" s="16">
        <v>6.7</v>
      </c>
      <c r="J11" s="16">
        <v>6.1</v>
      </c>
    </row>
    <row r="12" spans="1:10" ht="12.95" customHeight="1" x14ac:dyDescent="0.2">
      <c r="A12" s="10" t="s">
        <v>55</v>
      </c>
      <c r="B12" s="18" t="s">
        <v>56</v>
      </c>
      <c r="C12" s="18" t="s">
        <v>57</v>
      </c>
      <c r="D12" s="18" t="s">
        <v>58</v>
      </c>
      <c r="E12" s="18">
        <v>249</v>
      </c>
      <c r="F12" s="18" t="s">
        <v>59</v>
      </c>
      <c r="G12" s="16">
        <v>8.5</v>
      </c>
      <c r="H12" s="16">
        <v>7.8</v>
      </c>
      <c r="I12" s="16">
        <v>7.9</v>
      </c>
      <c r="J12" s="16">
        <v>7.6</v>
      </c>
    </row>
    <row r="13" spans="1:10" ht="12.95" customHeight="1" x14ac:dyDescent="0.2">
      <c r="A13" s="10" t="s">
        <v>11</v>
      </c>
      <c r="B13" s="18" t="s">
        <v>60</v>
      </c>
      <c r="C13" s="18" t="s">
        <v>61</v>
      </c>
      <c r="D13" s="18" t="s">
        <v>62</v>
      </c>
      <c r="E13" s="18">
        <v>548</v>
      </c>
      <c r="F13" s="18" t="s">
        <v>63</v>
      </c>
      <c r="G13" s="16">
        <v>12.1</v>
      </c>
      <c r="H13" s="16">
        <v>11.1</v>
      </c>
      <c r="I13" s="16">
        <v>11.1</v>
      </c>
      <c r="J13" s="16">
        <v>11.2</v>
      </c>
    </row>
    <row r="14" spans="1:10" ht="12.95" customHeight="1" x14ac:dyDescent="0.2">
      <c r="A14" s="10" t="s">
        <v>12</v>
      </c>
      <c r="B14" s="18" t="s">
        <v>64</v>
      </c>
      <c r="C14" s="18" t="s">
        <v>65</v>
      </c>
      <c r="D14" s="18" t="s">
        <v>66</v>
      </c>
      <c r="E14" s="18">
        <v>593</v>
      </c>
      <c r="F14" s="18" t="s">
        <v>67</v>
      </c>
      <c r="G14" s="16">
        <v>8.3000000000000007</v>
      </c>
      <c r="H14" s="16">
        <v>7.6</v>
      </c>
      <c r="I14" s="16">
        <v>7.9</v>
      </c>
      <c r="J14" s="16">
        <v>7.3</v>
      </c>
    </row>
    <row r="15" spans="1:10" ht="12.95" customHeight="1" x14ac:dyDescent="0.2">
      <c r="A15" s="10" t="s">
        <v>13</v>
      </c>
      <c r="B15" s="18" t="s">
        <v>68</v>
      </c>
      <c r="C15" s="18" t="s">
        <v>69</v>
      </c>
      <c r="D15" s="18" t="s">
        <v>70</v>
      </c>
      <c r="E15" s="18">
        <v>463</v>
      </c>
      <c r="F15" s="18" t="s">
        <v>71</v>
      </c>
      <c r="G15" s="16">
        <v>10.6</v>
      </c>
      <c r="H15" s="16">
        <v>9.8000000000000007</v>
      </c>
      <c r="I15" s="16">
        <v>9.9</v>
      </c>
      <c r="J15" s="16">
        <v>9.6</v>
      </c>
    </row>
    <row r="16" spans="1:10" ht="12.95" customHeight="1" x14ac:dyDescent="0.2">
      <c r="A16" s="10" t="s">
        <v>4</v>
      </c>
      <c r="B16" s="18" t="s">
        <v>72</v>
      </c>
      <c r="C16" s="18" t="s">
        <v>73</v>
      </c>
      <c r="D16" s="18" t="s">
        <v>74</v>
      </c>
      <c r="E16" s="18">
        <v>406</v>
      </c>
      <c r="F16" s="18" t="s">
        <v>75</v>
      </c>
      <c r="G16" s="16">
        <v>11</v>
      </c>
      <c r="H16" s="16">
        <v>10.1</v>
      </c>
      <c r="I16" s="16">
        <v>10.199999999999999</v>
      </c>
      <c r="J16" s="16">
        <v>10</v>
      </c>
    </row>
    <row r="17" spans="1:10" ht="12.95" customHeight="1" x14ac:dyDescent="0.2">
      <c r="A17" s="10" t="s">
        <v>0</v>
      </c>
      <c r="B17" s="18" t="s">
        <v>76</v>
      </c>
      <c r="C17" s="18" t="s">
        <v>77</v>
      </c>
      <c r="D17" s="18" t="s">
        <v>78</v>
      </c>
      <c r="E17" s="18">
        <v>338</v>
      </c>
      <c r="F17" s="18" t="s">
        <v>79</v>
      </c>
      <c r="G17" s="16">
        <v>8.6</v>
      </c>
      <c r="H17" s="16">
        <v>7.9</v>
      </c>
      <c r="I17" s="16">
        <v>7.9</v>
      </c>
      <c r="J17" s="16">
        <v>7.9</v>
      </c>
    </row>
    <row r="18" spans="1:10" x14ac:dyDescent="0.2">
      <c r="A18" s="33"/>
      <c r="B18" s="32"/>
      <c r="C18" s="32"/>
      <c r="D18" s="32"/>
      <c r="E18" s="32"/>
      <c r="F18" s="32"/>
      <c r="G18" s="32"/>
      <c r="H18" s="32"/>
      <c r="I18" s="32"/>
      <c r="J18" s="32"/>
    </row>
    <row r="19" spans="1:10" s="21" customFormat="1" ht="12.95" customHeight="1" x14ac:dyDescent="0.2">
      <c r="A19" s="11" t="s">
        <v>6</v>
      </c>
      <c r="B19" s="19" t="s">
        <v>80</v>
      </c>
      <c r="C19" s="19" t="s">
        <v>81</v>
      </c>
      <c r="D19" s="19" t="s">
        <v>82</v>
      </c>
      <c r="E19" s="19" t="s">
        <v>83</v>
      </c>
      <c r="F19" s="19" t="s">
        <v>84</v>
      </c>
      <c r="G19" s="17">
        <v>9.1999999999999993</v>
      </c>
      <c r="H19" s="17">
        <v>8.4</v>
      </c>
      <c r="I19" s="17">
        <v>8.6999999999999993</v>
      </c>
      <c r="J19" s="17">
        <v>8.1</v>
      </c>
    </row>
    <row r="20" spans="1:10" ht="12.95" customHeight="1" x14ac:dyDescent="0.2">
      <c r="A20" s="1"/>
      <c r="B20" s="7"/>
      <c r="C20" s="7"/>
      <c r="D20" s="7"/>
      <c r="E20" s="7"/>
      <c r="F20" s="7"/>
      <c r="G20" s="7"/>
      <c r="H20" s="7"/>
      <c r="I20" s="7"/>
      <c r="J20" s="7"/>
    </row>
    <row r="21" spans="1:10" ht="12.95" customHeight="1" x14ac:dyDescent="0.2">
      <c r="A21" s="23" t="s">
        <v>17</v>
      </c>
      <c r="B21" s="23"/>
      <c r="C21" s="23"/>
      <c r="D21" s="24"/>
      <c r="E21" s="24"/>
      <c r="F21" s="24"/>
      <c r="G21" s="24"/>
      <c r="H21" s="24"/>
      <c r="I21" s="24"/>
      <c r="J21" s="24"/>
    </row>
    <row r="22" spans="1:10" ht="12.95" customHeight="1" x14ac:dyDescent="0.2">
      <c r="A22" s="23" t="s">
        <v>85</v>
      </c>
      <c r="B22" s="23"/>
      <c r="C22" s="23"/>
      <c r="D22" s="24"/>
      <c r="E22" s="24"/>
      <c r="F22" s="24"/>
      <c r="G22" s="24"/>
      <c r="H22" s="24"/>
      <c r="I22" s="24"/>
      <c r="J22" s="24"/>
    </row>
    <row r="23" spans="1:10" ht="12.95" customHeight="1" x14ac:dyDescent="0.2">
      <c r="A23" s="25"/>
      <c r="B23" s="25"/>
      <c r="C23" s="25"/>
      <c r="D23" s="25"/>
      <c r="E23" s="25"/>
      <c r="F23" s="25"/>
      <c r="G23" s="25"/>
      <c r="H23" s="25"/>
      <c r="I23" s="25"/>
      <c r="J23" s="25"/>
    </row>
    <row r="24" spans="1:10" ht="12.95" customHeight="1" x14ac:dyDescent="0.2">
      <c r="A24" s="24" t="s">
        <v>19</v>
      </c>
      <c r="B24" s="24"/>
      <c r="C24" s="24"/>
      <c r="D24" s="24"/>
      <c r="E24" s="24"/>
      <c r="F24" s="24"/>
      <c r="G24" s="24"/>
      <c r="H24" s="24"/>
      <c r="I24" s="24"/>
      <c r="J24" s="24"/>
    </row>
    <row r="25" spans="1:10" ht="12.95" customHeight="1" x14ac:dyDescent="0.2"/>
  </sheetData>
  <pageMargins left="0.7" right="0.7" top="0.78740157499999996" bottom="0.78740157499999996" header="0.3" footer="0.3"/>
  <pageSetup paperSize="9" orientation="landscape" horizontalDpi="4294967294" verticalDpi="4294967294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>
    <pageSetUpPr fitToPage="1"/>
  </sheetPr>
  <dimension ref="A1:P24"/>
  <sheetViews>
    <sheetView zoomScaleNormal="100" workbookViewId="0"/>
  </sheetViews>
  <sheetFormatPr baseColWidth="10" defaultColWidth="11.5703125" defaultRowHeight="11.25" x14ac:dyDescent="0.2"/>
  <cols>
    <col min="1" max="1" width="22.7109375" style="1" customWidth="1"/>
    <col min="2" max="2" width="13.140625" style="1" customWidth="1"/>
    <col min="3" max="3" width="13.42578125" style="1" customWidth="1"/>
    <col min="4" max="4" width="14.140625" style="1" customWidth="1"/>
    <col min="5" max="5" width="13.85546875" style="1" customWidth="1"/>
    <col min="6" max="6" width="11.5703125" style="1" customWidth="1"/>
    <col min="7" max="7" width="21.5703125" style="1" customWidth="1"/>
    <col min="8" max="8" width="19.28515625" style="1" customWidth="1"/>
    <col min="9" max="9" width="21.5703125" style="1" customWidth="1"/>
    <col min="10" max="10" width="20.42578125" style="1" customWidth="1"/>
    <col min="11" max="16384" width="11.5703125" style="1"/>
  </cols>
  <sheetData>
    <row r="1" spans="1:16" x14ac:dyDescent="0.2">
      <c r="A1" s="8" t="s">
        <v>15</v>
      </c>
      <c r="B1" s="3"/>
      <c r="C1" s="4"/>
      <c r="D1" s="4"/>
      <c r="E1" s="4"/>
      <c r="F1" s="4"/>
      <c r="G1" s="4"/>
      <c r="H1" s="4"/>
    </row>
    <row r="2" spans="1:16" x14ac:dyDescent="0.2">
      <c r="A2" s="8"/>
      <c r="B2" s="3"/>
      <c r="C2" s="4"/>
      <c r="D2" s="4"/>
      <c r="E2" s="4"/>
      <c r="F2" s="4"/>
      <c r="G2" s="4"/>
      <c r="H2" s="4"/>
    </row>
    <row r="3" spans="1:16" customFormat="1" ht="66.75" customHeight="1" x14ac:dyDescent="0.2">
      <c r="A3" s="28" t="s">
        <v>14</v>
      </c>
      <c r="B3" s="29" t="s">
        <v>94</v>
      </c>
      <c r="C3" s="29" t="s">
        <v>95</v>
      </c>
      <c r="D3" s="29" t="s">
        <v>96</v>
      </c>
      <c r="E3" s="29" t="s">
        <v>97</v>
      </c>
      <c r="F3" s="29" t="s">
        <v>98</v>
      </c>
      <c r="G3" s="29" t="s">
        <v>99</v>
      </c>
      <c r="H3" s="29" t="s">
        <v>100</v>
      </c>
      <c r="I3" s="29" t="s">
        <v>101</v>
      </c>
      <c r="J3" s="30" t="s">
        <v>102</v>
      </c>
    </row>
    <row r="4" spans="1:16" ht="15" customHeight="1" x14ac:dyDescent="0.2">
      <c r="A4" s="9" t="s">
        <v>7</v>
      </c>
      <c r="B4" s="18">
        <v>4612</v>
      </c>
      <c r="C4" s="18">
        <v>2489</v>
      </c>
      <c r="D4" s="18">
        <v>2123</v>
      </c>
      <c r="E4" s="18">
        <v>328</v>
      </c>
      <c r="F4" s="18">
        <v>1200</v>
      </c>
      <c r="G4" s="16">
        <v>12</v>
      </c>
      <c r="H4" s="16">
        <v>11</v>
      </c>
      <c r="I4" s="16">
        <v>11.5</v>
      </c>
      <c r="J4" s="16">
        <v>10.5</v>
      </c>
      <c r="K4" s="2"/>
      <c r="L4" s="5"/>
      <c r="M4" s="6"/>
      <c r="N4" s="6"/>
      <c r="O4" s="6"/>
      <c r="P4" s="6"/>
    </row>
    <row r="5" spans="1:16" ht="12.95" customHeight="1" x14ac:dyDescent="0.2">
      <c r="A5" s="10" t="s">
        <v>1</v>
      </c>
      <c r="B5" s="18">
        <v>13146</v>
      </c>
      <c r="C5" s="18">
        <v>7336</v>
      </c>
      <c r="D5" s="18">
        <v>5810</v>
      </c>
      <c r="E5" s="18">
        <v>920</v>
      </c>
      <c r="F5" s="18">
        <v>2638</v>
      </c>
      <c r="G5" s="16">
        <v>12.4</v>
      </c>
      <c r="H5" s="16">
        <v>11.4</v>
      </c>
      <c r="I5" s="16">
        <v>12.3</v>
      </c>
      <c r="J5" s="16">
        <v>10.5</v>
      </c>
      <c r="K5" s="2"/>
      <c r="L5" s="5"/>
      <c r="M5" s="6"/>
      <c r="N5" s="6"/>
      <c r="O5" s="6"/>
      <c r="P5" s="6"/>
    </row>
    <row r="6" spans="1:16" ht="12.95" customHeight="1" x14ac:dyDescent="0.2">
      <c r="A6" s="10" t="s">
        <v>16</v>
      </c>
      <c r="B6" s="18">
        <v>13453</v>
      </c>
      <c r="C6" s="18">
        <v>7498</v>
      </c>
      <c r="D6" s="18">
        <v>5955</v>
      </c>
      <c r="E6" s="18">
        <v>1082</v>
      </c>
      <c r="F6" s="18">
        <v>2568</v>
      </c>
      <c r="G6" s="16">
        <v>12</v>
      </c>
      <c r="H6" s="16">
        <v>11.1</v>
      </c>
      <c r="I6" s="16">
        <v>11.8</v>
      </c>
      <c r="J6" s="16">
        <v>10.3</v>
      </c>
      <c r="K6" s="2"/>
      <c r="L6" s="5"/>
      <c r="M6" s="6"/>
      <c r="N6" s="6"/>
      <c r="O6" s="6"/>
      <c r="P6" s="6"/>
    </row>
    <row r="7" spans="1:16" ht="12.95" customHeight="1" x14ac:dyDescent="0.2">
      <c r="A7" s="10" t="s">
        <v>5</v>
      </c>
      <c r="B7" s="18">
        <v>3941</v>
      </c>
      <c r="C7" s="18">
        <v>2164</v>
      </c>
      <c r="D7" s="18">
        <v>1778</v>
      </c>
      <c r="E7" s="18">
        <v>301</v>
      </c>
      <c r="F7" s="18">
        <v>939</v>
      </c>
      <c r="G7" s="16">
        <v>9.1</v>
      </c>
      <c r="H7" s="16">
        <v>8.4</v>
      </c>
      <c r="I7" s="16">
        <v>8.5</v>
      </c>
      <c r="J7" s="16">
        <v>8.3000000000000007</v>
      </c>
      <c r="K7" s="2"/>
      <c r="L7" s="5"/>
      <c r="M7" s="6"/>
      <c r="N7" s="6"/>
      <c r="O7" s="6"/>
      <c r="P7" s="6"/>
    </row>
    <row r="8" spans="1:16" ht="12.95" customHeight="1" x14ac:dyDescent="0.2">
      <c r="A8" s="10" t="s">
        <v>8</v>
      </c>
      <c r="B8" s="18">
        <v>8783</v>
      </c>
      <c r="C8" s="18">
        <v>4550</v>
      </c>
      <c r="D8" s="18">
        <v>4233</v>
      </c>
      <c r="E8" s="18">
        <v>588</v>
      </c>
      <c r="F8" s="18">
        <v>2290</v>
      </c>
      <c r="G8" s="16">
        <v>11</v>
      </c>
      <c r="H8" s="16">
        <v>10.1</v>
      </c>
      <c r="I8" s="16">
        <v>9.9</v>
      </c>
      <c r="J8" s="16">
        <v>10.4</v>
      </c>
      <c r="K8" s="2"/>
      <c r="L8" s="5"/>
      <c r="M8" s="6"/>
      <c r="N8" s="6"/>
      <c r="O8" s="6"/>
      <c r="P8" s="6"/>
    </row>
    <row r="9" spans="1:16" ht="12.95" customHeight="1" x14ac:dyDescent="0.2">
      <c r="A9" s="10" t="s">
        <v>9</v>
      </c>
      <c r="B9" s="18">
        <v>7252</v>
      </c>
      <c r="C9" s="18">
        <v>4062</v>
      </c>
      <c r="D9" s="18">
        <v>3190</v>
      </c>
      <c r="E9" s="18">
        <v>547</v>
      </c>
      <c r="F9" s="18">
        <v>1820</v>
      </c>
      <c r="G9" s="16">
        <v>8.1999999999999993</v>
      </c>
      <c r="H9" s="16">
        <v>7.5</v>
      </c>
      <c r="I9" s="16">
        <v>7.9</v>
      </c>
      <c r="J9" s="16">
        <v>7.1</v>
      </c>
      <c r="K9" s="2"/>
      <c r="L9" s="5"/>
      <c r="M9" s="6"/>
      <c r="N9" s="6"/>
      <c r="O9" s="6"/>
      <c r="P9" s="6"/>
    </row>
    <row r="10" spans="1:16" ht="12.95" customHeight="1" x14ac:dyDescent="0.2">
      <c r="A10" s="10" t="s">
        <v>2</v>
      </c>
      <c r="B10" s="18">
        <v>9725</v>
      </c>
      <c r="C10" s="18">
        <v>5114</v>
      </c>
      <c r="D10" s="18">
        <v>4611</v>
      </c>
      <c r="E10" s="18">
        <v>655</v>
      </c>
      <c r="F10" s="18">
        <v>2340</v>
      </c>
      <c r="G10" s="16">
        <v>11.1</v>
      </c>
      <c r="H10" s="16">
        <v>10.3</v>
      </c>
      <c r="I10" s="16">
        <v>10.1</v>
      </c>
      <c r="J10" s="16">
        <v>10.4</v>
      </c>
      <c r="K10" s="2"/>
      <c r="L10" s="5"/>
      <c r="M10" s="6"/>
      <c r="N10" s="6"/>
      <c r="O10" s="6"/>
      <c r="P10" s="6"/>
    </row>
    <row r="11" spans="1:16" ht="12.95" customHeight="1" x14ac:dyDescent="0.2">
      <c r="A11" s="10" t="s">
        <v>10</v>
      </c>
      <c r="B11" s="18">
        <v>8988</v>
      </c>
      <c r="C11" s="18">
        <v>4840</v>
      </c>
      <c r="D11" s="18">
        <v>4148</v>
      </c>
      <c r="E11" s="18">
        <v>660</v>
      </c>
      <c r="F11" s="18">
        <v>1996</v>
      </c>
      <c r="G11" s="16">
        <v>8.6999999999999993</v>
      </c>
      <c r="H11" s="16">
        <v>8</v>
      </c>
      <c r="I11" s="16">
        <v>8.1999999999999993</v>
      </c>
      <c r="J11" s="16">
        <v>7.8</v>
      </c>
      <c r="K11" s="2"/>
      <c r="L11" s="5"/>
      <c r="M11" s="6"/>
      <c r="N11" s="6"/>
      <c r="O11" s="6"/>
      <c r="P11" s="6"/>
    </row>
    <row r="12" spans="1:16" ht="12.95" customHeight="1" x14ac:dyDescent="0.2">
      <c r="A12" s="10" t="s">
        <v>3</v>
      </c>
      <c r="B12" s="18">
        <v>4717</v>
      </c>
      <c r="C12" s="18">
        <v>2523</v>
      </c>
      <c r="D12" s="18">
        <v>2194</v>
      </c>
      <c r="E12" s="18">
        <v>298</v>
      </c>
      <c r="F12" s="18">
        <v>1297</v>
      </c>
      <c r="G12" s="16">
        <v>10.6</v>
      </c>
      <c r="H12" s="16">
        <v>9.6999999999999993</v>
      </c>
      <c r="I12" s="16">
        <v>9.8000000000000007</v>
      </c>
      <c r="J12" s="16">
        <v>9.6</v>
      </c>
      <c r="K12" s="2"/>
      <c r="L12" s="5"/>
      <c r="M12" s="6"/>
      <c r="N12" s="6"/>
      <c r="O12" s="6"/>
      <c r="P12" s="6"/>
    </row>
    <row r="13" spans="1:16" ht="12.95" customHeight="1" x14ac:dyDescent="0.2">
      <c r="A13" s="10" t="s">
        <v>11</v>
      </c>
      <c r="B13" s="18">
        <v>9398</v>
      </c>
      <c r="C13" s="18">
        <v>4913</v>
      </c>
      <c r="D13" s="18">
        <v>4485</v>
      </c>
      <c r="E13" s="18">
        <v>620</v>
      </c>
      <c r="F13" s="18">
        <v>2509</v>
      </c>
      <c r="G13" s="16">
        <v>14.4</v>
      </c>
      <c r="H13" s="16">
        <v>13.3</v>
      </c>
      <c r="I13" s="16">
        <v>12.9</v>
      </c>
      <c r="J13" s="16">
        <v>13.6</v>
      </c>
      <c r="K13" s="2"/>
      <c r="L13" s="5"/>
      <c r="M13" s="6"/>
      <c r="N13" s="6"/>
      <c r="O13" s="6"/>
      <c r="P13" s="6"/>
    </row>
    <row r="14" spans="1:16" ht="12.95" customHeight="1" x14ac:dyDescent="0.2">
      <c r="A14" s="10" t="s">
        <v>12</v>
      </c>
      <c r="B14" s="18">
        <v>9314</v>
      </c>
      <c r="C14" s="18">
        <v>4949</v>
      </c>
      <c r="D14" s="18">
        <v>4366</v>
      </c>
      <c r="E14" s="18">
        <v>698</v>
      </c>
      <c r="F14" s="18">
        <v>2235</v>
      </c>
      <c r="G14" s="16">
        <v>9.9</v>
      </c>
      <c r="H14" s="16">
        <v>9.1</v>
      </c>
      <c r="I14" s="16">
        <v>9.1</v>
      </c>
      <c r="J14" s="16">
        <v>9.1</v>
      </c>
      <c r="K14" s="2"/>
      <c r="L14" s="5"/>
      <c r="M14" s="6"/>
      <c r="N14" s="6"/>
      <c r="O14" s="6"/>
      <c r="P14" s="6"/>
    </row>
    <row r="15" spans="1:16" ht="12.95" customHeight="1" x14ac:dyDescent="0.2">
      <c r="A15" s="10" t="s">
        <v>13</v>
      </c>
      <c r="B15" s="18">
        <v>11463</v>
      </c>
      <c r="C15" s="18">
        <v>6114</v>
      </c>
      <c r="D15" s="18">
        <v>5349</v>
      </c>
      <c r="E15" s="18">
        <v>455</v>
      </c>
      <c r="F15" s="18">
        <v>2698</v>
      </c>
      <c r="G15" s="16">
        <v>12.3</v>
      </c>
      <c r="H15" s="16">
        <v>11.4</v>
      </c>
      <c r="I15" s="16">
        <v>11.4</v>
      </c>
      <c r="J15" s="16">
        <v>11.4</v>
      </c>
      <c r="K15" s="2"/>
      <c r="L15" s="5"/>
      <c r="M15" s="6"/>
      <c r="N15" s="6"/>
      <c r="O15" s="6"/>
      <c r="P15" s="6"/>
    </row>
    <row r="16" spans="1:16" ht="12.95" customHeight="1" x14ac:dyDescent="0.2">
      <c r="A16" s="10" t="s">
        <v>4</v>
      </c>
      <c r="B16" s="18">
        <v>7178</v>
      </c>
      <c r="C16" s="18">
        <v>3841</v>
      </c>
      <c r="D16" s="18">
        <v>3337</v>
      </c>
      <c r="E16" s="18">
        <v>468</v>
      </c>
      <c r="F16" s="18">
        <v>1567</v>
      </c>
      <c r="G16" s="16">
        <v>13.2</v>
      </c>
      <c r="H16" s="16">
        <v>12.1</v>
      </c>
      <c r="I16" s="16">
        <v>12.2</v>
      </c>
      <c r="J16" s="16">
        <v>12</v>
      </c>
      <c r="K16" s="2"/>
      <c r="L16" s="5"/>
      <c r="M16" s="6"/>
      <c r="N16" s="6"/>
      <c r="O16" s="6"/>
      <c r="P16" s="6"/>
    </row>
    <row r="17" spans="1:16" ht="12.95" customHeight="1" x14ac:dyDescent="0.2">
      <c r="A17" s="10" t="s">
        <v>0</v>
      </c>
      <c r="B17" s="18">
        <v>6882</v>
      </c>
      <c r="C17" s="18">
        <v>3646</v>
      </c>
      <c r="D17" s="18">
        <v>3236</v>
      </c>
      <c r="E17" s="18">
        <v>448</v>
      </c>
      <c r="F17" s="18">
        <v>1756</v>
      </c>
      <c r="G17" s="16">
        <v>11</v>
      </c>
      <c r="H17" s="16">
        <v>10.1</v>
      </c>
      <c r="I17" s="16">
        <v>10.199999999999999</v>
      </c>
      <c r="J17" s="16">
        <v>10.1</v>
      </c>
      <c r="K17" s="2"/>
      <c r="L17" s="5"/>
      <c r="M17" s="6"/>
      <c r="N17" s="6"/>
      <c r="O17" s="6"/>
      <c r="P17" s="6"/>
    </row>
    <row r="18" spans="1:16" ht="12.95" customHeight="1" x14ac:dyDescent="0.2">
      <c r="A18" s="10"/>
      <c r="B18" s="18"/>
      <c r="C18" s="18"/>
      <c r="D18" s="18"/>
      <c r="E18" s="18"/>
      <c r="F18" s="18"/>
      <c r="G18" s="16"/>
      <c r="H18" s="16"/>
      <c r="I18" s="16"/>
      <c r="J18" s="16"/>
      <c r="K18" s="2"/>
      <c r="L18" s="5"/>
      <c r="M18" s="6"/>
      <c r="N18" s="6"/>
      <c r="O18" s="6"/>
      <c r="P18" s="6"/>
    </row>
    <row r="19" spans="1:16" s="15" customFormat="1" ht="12.95" customHeight="1" x14ac:dyDescent="0.2">
      <c r="A19" s="11" t="s">
        <v>6</v>
      </c>
      <c r="B19" s="19">
        <v>118852</v>
      </c>
      <c r="C19" s="19">
        <v>64037</v>
      </c>
      <c r="D19" s="19">
        <v>54815</v>
      </c>
      <c r="E19" s="19">
        <v>8068</v>
      </c>
      <c r="F19" s="19">
        <v>27852</v>
      </c>
      <c r="G19" s="17">
        <v>11.1</v>
      </c>
      <c r="H19" s="17">
        <v>10.199999999999999</v>
      </c>
      <c r="I19" s="17">
        <v>10.4</v>
      </c>
      <c r="J19" s="17">
        <v>10</v>
      </c>
      <c r="K19" s="12"/>
      <c r="L19" s="13"/>
      <c r="M19" s="14"/>
      <c r="N19" s="14"/>
      <c r="O19" s="14"/>
      <c r="P19" s="14"/>
    </row>
    <row r="20" spans="1:16" ht="12.95" customHeight="1" x14ac:dyDescent="0.2">
      <c r="B20" s="7"/>
      <c r="C20" s="7"/>
      <c r="D20" s="7"/>
      <c r="E20" s="7"/>
      <c r="F20" s="7"/>
      <c r="G20" s="7"/>
      <c r="H20" s="7"/>
      <c r="I20" s="7"/>
      <c r="J20" s="7"/>
    </row>
    <row r="21" spans="1:16" ht="12.95" customHeight="1" x14ac:dyDescent="0.2">
      <c r="A21" s="23" t="s">
        <v>17</v>
      </c>
      <c r="B21" s="23"/>
      <c r="C21" s="23"/>
      <c r="D21" s="24"/>
      <c r="E21" s="24"/>
      <c r="F21" s="24"/>
      <c r="G21" s="24"/>
      <c r="H21" s="24"/>
      <c r="I21" s="24"/>
      <c r="J21" s="24"/>
    </row>
    <row r="22" spans="1:16" ht="12.95" customHeight="1" x14ac:dyDescent="0.2">
      <c r="A22" s="23" t="s">
        <v>18</v>
      </c>
      <c r="B22" s="23"/>
      <c r="C22" s="23"/>
      <c r="D22" s="24"/>
      <c r="E22" s="24"/>
      <c r="F22" s="24"/>
      <c r="G22" s="24"/>
      <c r="H22" s="24"/>
      <c r="I22" s="24"/>
      <c r="J22" s="24"/>
    </row>
    <row r="23" spans="1:16" ht="12.95" customHeight="1" x14ac:dyDescent="0.2">
      <c r="A23" s="23"/>
      <c r="B23" s="24"/>
      <c r="C23" s="24"/>
      <c r="D23" s="24"/>
      <c r="E23" s="24"/>
      <c r="F23" s="24"/>
      <c r="G23" s="24"/>
      <c r="H23" s="24"/>
      <c r="I23" s="24"/>
      <c r="J23" s="24"/>
    </row>
    <row r="24" spans="1:16" ht="12.95" customHeight="1" x14ac:dyDescent="0.2">
      <c r="A24" s="24" t="s">
        <v>19</v>
      </c>
      <c r="B24" s="24"/>
      <c r="C24" s="24"/>
      <c r="D24" s="24"/>
      <c r="E24" s="24"/>
      <c r="F24" s="24"/>
      <c r="G24" s="24"/>
      <c r="H24" s="24"/>
      <c r="I24" s="24"/>
      <c r="J24" s="24"/>
      <c r="K24" s="20"/>
      <c r="L24" s="20"/>
    </row>
  </sheetData>
  <phoneticPr fontId="0" type="noConversion"/>
  <pageMargins left="0.78740157499999996" right="0.78740157499999996" top="0.984251969" bottom="0.984251969" header="0.4921259845" footer="0.4921259845"/>
  <pageSetup paperSize="9" orientation="landscape" horizontalDpi="4294967294" verticalDpi="4294967294" r:id="rId1"/>
  <headerFooter alignWithMargins="0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6</vt:i4>
      </vt:variant>
    </vt:vector>
  </HeadingPairs>
  <TitlesOfParts>
    <vt:vector size="6" baseType="lpstr">
      <vt:lpstr>2021</vt:lpstr>
      <vt:lpstr>2020</vt:lpstr>
      <vt:lpstr>2019</vt:lpstr>
      <vt:lpstr>2018</vt:lpstr>
      <vt:lpstr>2017</vt:lpstr>
      <vt:lpstr>2015</vt:lpstr>
    </vt:vector>
  </TitlesOfParts>
  <Company>Sachsen-Anhalt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Arbeitslose und Arbeitslosenquoten im Land Sachsen-Anhalt nach Kreisen im Jahresdurchschnitt</dc:title>
  <dc:creator>Statistisches Landesamt</dc:creator>
  <cp:lastModifiedBy>Statistisches Landesamt</cp:lastModifiedBy>
  <cp:lastPrinted>2022-01-11T12:50:37Z</cp:lastPrinted>
  <dcterms:created xsi:type="dcterms:W3CDTF">2002-12-03T11:22:18Z</dcterms:created>
  <dcterms:modified xsi:type="dcterms:W3CDTF">2022-01-11T15:21:04Z</dcterms:modified>
</cp:coreProperties>
</file>