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Viehbestand\Viehbestand nach Jahren\Rinder nach Jahren\"/>
    </mc:Choice>
  </mc:AlternateContent>
  <bookViews>
    <workbookView xWindow="12" yWindow="-12" windowWidth="23268" windowHeight="12228"/>
  </bookViews>
  <sheets>
    <sheet name="Rinder ab 2009" sheetId="7" r:id="rId1"/>
    <sheet name="Rinder bis 2008" sheetId="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25" i="7" l="1"/>
</calcChain>
</file>

<file path=xl/sharedStrings.xml><?xml version="1.0" encoding="utf-8"?>
<sst xmlns="http://schemas.openxmlformats.org/spreadsheetml/2006/main" count="95" uniqueCount="88">
  <si>
    <t>insgesamt</t>
  </si>
  <si>
    <t>Jungvieh bis unter 1 Jahr</t>
  </si>
  <si>
    <t>1 bis unter 2 Jahre alt</t>
  </si>
  <si>
    <t>2 Jahre und älter</t>
  </si>
  <si>
    <t>1/2  bis 
unter 1 Jahr alt</t>
  </si>
  <si>
    <t>männlich</t>
  </si>
  <si>
    <t>weiblich</t>
  </si>
  <si>
    <t>Milchkühe</t>
  </si>
  <si>
    <t>Nutz- und
Zuchttiere</t>
  </si>
  <si>
    <t>zum
Schlachten</t>
  </si>
  <si>
    <t>Monat/Jahr</t>
  </si>
  <si>
    <t>05/1999</t>
  </si>
  <si>
    <t>11/1999</t>
  </si>
  <si>
    <t>05/2000</t>
  </si>
  <si>
    <t>11/2000</t>
  </si>
  <si>
    <t>05/2001</t>
  </si>
  <si>
    <t>11/2001</t>
  </si>
  <si>
    <t>05/2002</t>
  </si>
  <si>
    <t>11/2002</t>
  </si>
  <si>
    <t>05/2003</t>
  </si>
  <si>
    <t>11/2003</t>
  </si>
  <si>
    <t>05/2004</t>
  </si>
  <si>
    <t>11/2004</t>
  </si>
  <si>
    <t>05/2005</t>
  </si>
  <si>
    <t>11/2005</t>
  </si>
  <si>
    <t>05/2006</t>
  </si>
  <si>
    <t>11/2006</t>
  </si>
  <si>
    <t>05/2007</t>
  </si>
  <si>
    <t>11/2007</t>
  </si>
  <si>
    <t>Rinderbestände in Sachsen-Anhalt nach Jahren</t>
  </si>
  <si>
    <t>Kühe</t>
  </si>
  <si>
    <t>sonstige
Kühe</t>
  </si>
  <si>
    <t>05/2008</t>
  </si>
  <si>
    <t>11/2008</t>
  </si>
  <si>
    <t>weiblich (nicht abgekalbt)</t>
  </si>
  <si>
    <t>11/2009</t>
  </si>
  <si>
    <t>05/2009</t>
  </si>
  <si>
    <t>Rinderbestände in Sachsen-Anhalt nach Jahren ab 2009</t>
  </si>
  <si>
    <t>05/2010</t>
  </si>
  <si>
    <t>11/2010</t>
  </si>
  <si>
    <t>05/2011</t>
  </si>
  <si>
    <t>11/2011</t>
  </si>
  <si>
    <t>11/2012</t>
  </si>
  <si>
    <t>05/2012</t>
  </si>
  <si>
    <r>
      <t>Rinder</t>
    </r>
    <r>
      <rPr>
        <b/>
        <vertAlign val="superscript"/>
        <sz val="8"/>
        <rFont val="Arial"/>
        <family val="2"/>
      </rPr>
      <t>1)</t>
    </r>
  </si>
  <si>
    <r>
      <t>Kälber unter
1/2 Jahr alt
oder unter
220 kg LG</t>
    </r>
    <r>
      <rPr>
        <b/>
        <vertAlign val="superscript"/>
        <sz val="8"/>
        <rFont val="Arial"/>
        <family val="2"/>
      </rPr>
      <t>2)</t>
    </r>
  </si>
  <si>
    <t>05/2013</t>
  </si>
  <si>
    <t>11/2013</t>
  </si>
  <si>
    <t>05/2014</t>
  </si>
  <si>
    <t>11/2014</t>
  </si>
  <si>
    <t>05/2015</t>
  </si>
  <si>
    <t>11/2015</t>
  </si>
  <si>
    <t>05/2016</t>
  </si>
  <si>
    <t>11/2016</t>
  </si>
  <si>
    <t>05/2017</t>
  </si>
  <si>
    <t>11/2017</t>
  </si>
  <si>
    <t>© Statistisches Landesamt Sachsen-Anhalt, Halle (Saale), Vervielfältigung und Verbreitung, auch auszugsweise, nur mit Quellenangabe gestattet.</t>
  </si>
  <si>
    <r>
      <t>1</t>
    </r>
    <r>
      <rPr>
        <sz val="8"/>
        <rFont val="Arial"/>
        <family val="2"/>
      </rPr>
      <t>Aufgrund methodischer Änderungen in der Erhebung der Bestände ist ab Mai 2008 die Vergleichbarkeit zu den  Vorjahren eingschränkt.</t>
    </r>
  </si>
  <si>
    <r>
      <t>2</t>
    </r>
    <r>
      <rPr>
        <sz val="8"/>
        <rFont val="Arial"/>
        <family val="2"/>
      </rPr>
      <t>Lebendgewicht.</t>
    </r>
  </si>
  <si>
    <t>05/2018</t>
  </si>
  <si>
    <t>11/2018</t>
  </si>
  <si>
    <t>05/2019</t>
  </si>
  <si>
    <r>
      <t xml:space="preserve">1 </t>
    </r>
    <r>
      <rPr>
        <sz val="8"/>
        <rFont val="Arial"/>
        <family val="2"/>
      </rPr>
      <t>seit 2013 einschl. Büffel/Bisons</t>
    </r>
  </si>
  <si>
    <r>
      <t xml:space="preserve">2 </t>
    </r>
    <r>
      <rPr>
        <sz val="8"/>
        <rFont val="Arial"/>
        <family val="2"/>
      </rPr>
      <t>bis einschl. 2008 Kälber unter 6 Monate oder 220kg Lebendgewicht</t>
    </r>
  </si>
  <si>
    <r>
      <t xml:space="preserve">3 </t>
    </r>
    <r>
      <rPr>
        <sz val="8"/>
        <rFont val="Arial"/>
        <family val="2"/>
      </rPr>
      <t>bis einschl. 2008 Jungrinder 6 Monate bis unter 1 Jahr alt</t>
    </r>
  </si>
  <si>
    <r>
      <t xml:space="preserve">4 </t>
    </r>
    <r>
      <rPr>
        <sz val="8"/>
        <rFont val="Arial"/>
        <family val="2"/>
      </rPr>
      <t>ab 2008 berechnet auf der Basis der Schlachtungen im Vorjahreszeitraum</t>
    </r>
  </si>
  <si>
    <r>
      <t xml:space="preserve">5 </t>
    </r>
    <r>
      <rPr>
        <sz val="8"/>
        <rFont val="Arial"/>
        <family val="2"/>
      </rPr>
      <t>berechnet auf der Basis der Produktionsrichtungen der Haltungen</t>
    </r>
  </si>
  <si>
    <t>11/2019</t>
  </si>
  <si>
    <t>05/2020</t>
  </si>
  <si>
    <t>11/2020</t>
  </si>
  <si>
    <t>05/2021</t>
  </si>
  <si>
    <t>Rinder
insgesamt</t>
  </si>
  <si>
    <r>
      <t>Rinder insgesamt
davon Kälber und 
Jungrinder
davon
Kälber bis
einschl. 
8 Monate</t>
    </r>
    <r>
      <rPr>
        <b/>
        <vertAlign val="superscript"/>
        <sz val="8"/>
        <rFont val="Arial"/>
        <family val="2"/>
      </rPr>
      <t>2</t>
    </r>
  </si>
  <si>
    <r>
      <t>Rinder insgesamt
davon Kälber und 
Jungrinder davon
mehr als 8 Monate
bis einschl. 1 Jahr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
davon männlich</t>
    </r>
  </si>
  <si>
    <r>
      <t>Rinder insgesamt
davon Kälber und 
Jungrinder davon
mehr als 8 Monate
bis einschl. 1 Jahr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
davon weiblich</t>
    </r>
  </si>
  <si>
    <t>Rinder insgesamt
davon Rinder 1 bis 
unter 2 Jahre alt
davon männlich</t>
  </si>
  <si>
    <r>
      <t>Rinder insgesamt
davon Rinder 1 bis 
unter 2 Jahre alt
davon weibliche
(nicht abgekalbt)
davon
zum Schlachten</t>
    </r>
    <r>
      <rPr>
        <b/>
        <vertAlign val="superscript"/>
        <sz val="8"/>
        <rFont val="Arial"/>
        <family val="2"/>
      </rPr>
      <t>4</t>
    </r>
  </si>
  <si>
    <r>
      <t>Rinder insgesamt
davon Rinder 1 bis 
unter 2 Jahre alt
davon weibliche
(nicht abgekalbt)
davon
Nutz- und Zuchttiere</t>
    </r>
    <r>
      <rPr>
        <b/>
        <vertAlign val="superscript"/>
        <sz val="8"/>
        <rFont val="Arial"/>
        <family val="2"/>
      </rPr>
      <t>4</t>
    </r>
  </si>
  <si>
    <t>Rinder insgesamt
davon Rinder
2 Jahre und älter
davon
männlich</t>
  </si>
  <si>
    <r>
      <t>Rinder insgesamt
davon Rinder
2 Jahre und älter
davon weiblich
(nicht abgekalbt)
davon
zum Schlachten</t>
    </r>
    <r>
      <rPr>
        <b/>
        <vertAlign val="superscript"/>
        <sz val="8"/>
        <rFont val="Arial"/>
        <family val="2"/>
      </rPr>
      <t>4</t>
    </r>
  </si>
  <si>
    <r>
      <t>Rinder insgesamt
davon Rinder
2 Jahre und älter
davon weiblich
(nicht abgekalbt)
davon
Nutz- und Zuchttiere</t>
    </r>
    <r>
      <rPr>
        <b/>
        <vertAlign val="superscript"/>
        <sz val="8"/>
        <rFont val="Arial"/>
        <family val="2"/>
      </rPr>
      <t>4</t>
    </r>
  </si>
  <si>
    <r>
      <t>Rinder insgesamt
davon Kühe
davon Milchkühe</t>
    </r>
    <r>
      <rPr>
        <b/>
        <vertAlign val="superscript"/>
        <sz val="8"/>
        <rFont val="Arial"/>
        <family val="2"/>
      </rPr>
      <t>5</t>
    </r>
  </si>
  <si>
    <r>
      <t>Rinder insgesamt
davon Kühe
davon sonstige
Kühe</t>
    </r>
    <r>
      <rPr>
        <b/>
        <vertAlign val="superscript"/>
        <sz val="8"/>
        <rFont val="Arial"/>
        <family val="2"/>
      </rPr>
      <t>5</t>
    </r>
  </si>
  <si>
    <t>11/2021</t>
  </si>
  <si>
    <t>05/2022</t>
  </si>
  <si>
    <t>11/2022</t>
  </si>
  <si>
    <t>05/2023</t>
  </si>
  <si>
    <t>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</si>
</sst>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2" fillId="0" borderId="6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3" fillId="0" borderId="0" xfId="0" applyFont="1" applyFill="1" applyBorder="1"/>
    <xf numFmtId="164" fontId="2" fillId="0" borderId="5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164" fontId="8" fillId="0" borderId="0" xfId="0" applyNumberFormat="1" applyFont="1" applyFill="1" applyAlignment="1">
      <alignment horizontal="right" vertical="center" wrapText="1"/>
    </xf>
    <xf numFmtId="165" fontId="8" fillId="0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165" fontId="2" fillId="3" borderId="0" xfId="0" applyNumberFormat="1" applyFont="1" applyFill="1" applyAlignment="1">
      <alignment horizontal="right" vertical="center" wrapText="1"/>
    </xf>
    <xf numFmtId="165" fontId="2" fillId="3" borderId="11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kt\Referenz_AMT\Rinder_HIT\201911\201911\Tabellen\Veroeffentlichungstabellen\3_Volle_Stellenzahl_mit_ausgepunkteter_GH\Tab2_15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_15_3"/>
    </sheetNames>
    <sheetDataSet>
      <sheetData sheetId="0">
        <row r="12">
          <cell r="K12">
            <v>59186</v>
          </cell>
        </row>
      </sheetData>
    </sheetDataSet>
  </externalBook>
</externalLink>
</file>

<file path=xl/tables/table1.xml><?xml version="1.0" encoding="utf-8"?>
<table xmlns="http://schemas.openxmlformats.org/spreadsheetml/2006/main" id="1" name="Rinder_nach_Jahren" displayName="Rinder_nach_Jahren" ref="A3:M33" totalsRowShown="0" headerRowDxfId="16" dataDxfId="14" headerRowBorderDxfId="15" tableBorderDxfId="13">
  <autoFilter ref="A3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Monat/Jahr" dataDxfId="12"/>
    <tableColumn id="2" name="Rinder_x000a_insgesamt" dataDxfId="11"/>
    <tableColumn id="3" name="Rinder insgesamt_x000a_davon Kälber und _x000a_Jungrinder_x000a_davon_x000a_Kälber bis_x000a_einschl. _x000a_8 Monate2" dataDxfId="10"/>
    <tableColumn id="4" name="Rinder insgesamt_x000a_davon Kälber und _x000a_Jungrinder davon_x000a_mehr als 8 Monate_x000a_bis einschl. 1 Jahr3_x000a_davon männlich" dataDxfId="9"/>
    <tableColumn id="5" name="Rinder insgesamt_x000a_davon Kälber und _x000a_Jungrinder davon_x000a_mehr als 8 Monate_x000a_bis einschl. 1 Jahr3_x000a_davon weiblich" dataDxfId="8"/>
    <tableColumn id="6" name="Rinder insgesamt_x000a_davon Rinder 1 bis _x000a_unter 2 Jahre alt_x000a_davon männlich" dataDxfId="7"/>
    <tableColumn id="7" name="Rinder insgesamt_x000a_davon Rinder 1 bis _x000a_unter 2 Jahre alt_x000a_davon weibliche_x000a_(nicht abgekalbt)_x000a_davon_x000a_zum Schlachten4" dataDxfId="6"/>
    <tableColumn id="8" name="Rinder insgesamt_x000a_davon Rinder 1 bis _x000a_unter 2 Jahre alt_x000a_davon weibliche_x000a_(nicht abgekalbt)_x000a_davon_x000a_Nutz- und Zuchttiere4" dataDxfId="5"/>
    <tableColumn id="9" name="Rinder insgesamt_x000a_davon Rinder_x000a_2 Jahre und älter_x000a_davon_x000a_männlich" dataDxfId="4"/>
    <tableColumn id="10" name="Rinder insgesamt_x000a_davon Rinder_x000a_2 Jahre und älter_x000a_davon weiblich_x000a_(nicht abgekalbt)_x000a_davon_x000a_zum Schlachten4" dataDxfId="3"/>
    <tableColumn id="11" name="Rinder insgesamt_x000a_davon Rinder_x000a_2 Jahre und älter_x000a_davon weiblich_x000a_(nicht abgekalbt)_x000a_davon_x000a_Nutz- und Zuchttiere4" dataDxfId="2"/>
    <tableColumn id="12" name="Rinder insgesamt_x000a_davon Kühe_x000a_davon Milchkühe5" dataDxfId="1"/>
    <tableColumn id="13" name="Rinder insgesamt_x000a_davon Kühe_x000a_davon sonstige_x000a_Kühe5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Rinderbestände in Sachsen-Anhalt nach Jahren ab 2009" altTextSummary="Rinderbestände in Sachsen-Anhalt nach Jahren ab 2009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"/>
  <sheetViews>
    <sheetView tabSelected="1" zoomScaleNormal="100" workbookViewId="0">
      <pane ySplit="3" topLeftCell="A22" activePane="bottomLeft" state="frozen"/>
      <selection pane="bottomLeft"/>
    </sheetView>
  </sheetViews>
  <sheetFormatPr baseColWidth="10" defaultColWidth="11.44140625" defaultRowHeight="13.2" x14ac:dyDescent="0.25"/>
  <cols>
    <col min="1" max="1" width="11.88671875" style="9" customWidth="1"/>
    <col min="2" max="13" width="20.88671875" style="9" customWidth="1"/>
    <col min="14" max="16384" width="11.44140625" style="9"/>
  </cols>
  <sheetData>
    <row r="1" spans="1:47" s="5" customFormat="1" ht="10.199999999999999" x14ac:dyDescent="0.2">
      <c r="A1" s="12" t="s">
        <v>37</v>
      </c>
    </row>
    <row r="2" spans="1:47" s="6" customFormat="1" ht="10.199999999999999" x14ac:dyDescent="0.2">
      <c r="A2" s="5"/>
    </row>
    <row r="3" spans="1:47" s="27" customFormat="1" ht="101.4" customHeight="1" x14ac:dyDescent="0.2">
      <c r="A3" s="36" t="s">
        <v>10</v>
      </c>
      <c r="B3" s="37" t="s">
        <v>71</v>
      </c>
      <c r="C3" s="37" t="s">
        <v>72</v>
      </c>
      <c r="D3" s="37" t="s">
        <v>73</v>
      </c>
      <c r="E3" s="37" t="s">
        <v>74</v>
      </c>
      <c r="F3" s="38" t="s">
        <v>75</v>
      </c>
      <c r="G3" s="38" t="s">
        <v>76</v>
      </c>
      <c r="H3" s="38" t="s">
        <v>77</v>
      </c>
      <c r="I3" s="38" t="s">
        <v>78</v>
      </c>
      <c r="J3" s="38" t="s">
        <v>79</v>
      </c>
      <c r="K3" s="38" t="s">
        <v>80</v>
      </c>
      <c r="L3" s="38" t="s">
        <v>81</v>
      </c>
      <c r="M3" s="39" t="s">
        <v>82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6" customFormat="1" ht="15" customHeight="1" x14ac:dyDescent="0.2">
      <c r="A4" s="8" t="s">
        <v>36</v>
      </c>
      <c r="B4" s="16">
        <v>352526</v>
      </c>
      <c r="C4" s="17">
        <v>67480</v>
      </c>
      <c r="D4" s="17">
        <v>7074</v>
      </c>
      <c r="E4" s="17">
        <v>23585</v>
      </c>
      <c r="F4" s="17">
        <v>14254</v>
      </c>
      <c r="G4" s="17">
        <v>2857</v>
      </c>
      <c r="H4" s="17">
        <v>58394</v>
      </c>
      <c r="I4" s="17">
        <v>2543</v>
      </c>
      <c r="J4" s="17">
        <v>526</v>
      </c>
      <c r="K4" s="17">
        <v>17412</v>
      </c>
      <c r="L4" s="17">
        <v>127128</v>
      </c>
      <c r="M4" s="17">
        <v>31273</v>
      </c>
    </row>
    <row r="5" spans="1:47" s="6" customFormat="1" ht="12.9" customHeight="1" x14ac:dyDescent="0.2">
      <c r="A5" s="8" t="s">
        <v>35</v>
      </c>
      <c r="B5" s="18">
        <v>348922</v>
      </c>
      <c r="C5" s="10">
        <v>67060</v>
      </c>
      <c r="D5" s="10">
        <v>5754</v>
      </c>
      <c r="E5" s="10">
        <v>22891</v>
      </c>
      <c r="F5" s="10">
        <v>14013</v>
      </c>
      <c r="G5" s="10">
        <v>3692</v>
      </c>
      <c r="H5" s="10">
        <v>59324</v>
      </c>
      <c r="I5" s="10">
        <v>2730</v>
      </c>
      <c r="J5" s="10">
        <v>689</v>
      </c>
      <c r="K5" s="10">
        <v>18004</v>
      </c>
      <c r="L5" s="10">
        <v>123123</v>
      </c>
      <c r="M5" s="10">
        <v>31642</v>
      </c>
    </row>
    <row r="6" spans="1:47" s="6" customFormat="1" ht="12.9" customHeight="1" x14ac:dyDescent="0.2">
      <c r="A6" s="8" t="s">
        <v>38</v>
      </c>
      <c r="B6" s="18">
        <v>348285</v>
      </c>
      <c r="C6" s="10">
        <v>66640</v>
      </c>
      <c r="D6" s="10">
        <v>6834</v>
      </c>
      <c r="E6" s="10">
        <v>23594</v>
      </c>
      <c r="F6" s="10">
        <v>12944</v>
      </c>
      <c r="G6" s="10">
        <v>3198</v>
      </c>
      <c r="H6" s="10">
        <v>59975</v>
      </c>
      <c r="I6" s="10">
        <v>2674</v>
      </c>
      <c r="J6" s="10">
        <v>560</v>
      </c>
      <c r="K6" s="10">
        <v>16710</v>
      </c>
      <c r="L6" s="10">
        <v>124040</v>
      </c>
      <c r="M6" s="10">
        <v>31116</v>
      </c>
    </row>
    <row r="7" spans="1:47" s="6" customFormat="1" ht="12.9" customHeight="1" x14ac:dyDescent="0.2">
      <c r="A7" s="8" t="s">
        <v>39</v>
      </c>
      <c r="B7" s="18">
        <v>342856</v>
      </c>
      <c r="C7" s="10">
        <v>64705</v>
      </c>
      <c r="D7" s="10">
        <v>5599</v>
      </c>
      <c r="E7" s="10">
        <v>22463</v>
      </c>
      <c r="F7" s="10">
        <v>11860</v>
      </c>
      <c r="G7" s="10">
        <v>3977</v>
      </c>
      <c r="H7" s="10">
        <v>59244</v>
      </c>
      <c r="I7" s="10">
        <v>2794</v>
      </c>
      <c r="J7" s="10">
        <v>737</v>
      </c>
      <c r="K7" s="10">
        <v>17895</v>
      </c>
      <c r="L7" s="10">
        <v>123192</v>
      </c>
      <c r="M7" s="10">
        <v>30390</v>
      </c>
    </row>
    <row r="8" spans="1:47" s="6" customFormat="1" ht="12.9" customHeight="1" x14ac:dyDescent="0.2">
      <c r="A8" s="8" t="s">
        <v>40</v>
      </c>
      <c r="B8" s="18">
        <v>342255</v>
      </c>
      <c r="C8" s="10">
        <v>64446</v>
      </c>
      <c r="D8" s="10">
        <v>5575</v>
      </c>
      <c r="E8" s="10">
        <v>22735</v>
      </c>
      <c r="F8" s="10">
        <v>11931</v>
      </c>
      <c r="G8" s="10">
        <v>3461</v>
      </c>
      <c r="H8" s="10">
        <v>58936</v>
      </c>
      <c r="I8" s="10">
        <v>2458</v>
      </c>
      <c r="J8" s="10">
        <v>618</v>
      </c>
      <c r="K8" s="10">
        <v>17242</v>
      </c>
      <c r="L8" s="10">
        <v>124492</v>
      </c>
      <c r="M8" s="10">
        <v>30361</v>
      </c>
    </row>
    <row r="9" spans="1:47" s="6" customFormat="1" ht="12.9" customHeight="1" x14ac:dyDescent="0.2">
      <c r="A9" s="8" t="s">
        <v>41</v>
      </c>
      <c r="B9" s="18">
        <v>341112</v>
      </c>
      <c r="C9" s="10">
        <v>67719</v>
      </c>
      <c r="D9" s="10">
        <v>5891</v>
      </c>
      <c r="E9" s="10">
        <v>21747</v>
      </c>
      <c r="F9" s="10">
        <v>10664</v>
      </c>
      <c r="G9" s="10">
        <v>4126</v>
      </c>
      <c r="H9" s="10">
        <v>56466</v>
      </c>
      <c r="I9" s="10">
        <v>2353</v>
      </c>
      <c r="J9" s="10">
        <v>738</v>
      </c>
      <c r="K9" s="10">
        <v>17329</v>
      </c>
      <c r="L9" s="10">
        <v>123804</v>
      </c>
      <c r="M9" s="10">
        <v>30275</v>
      </c>
    </row>
    <row r="10" spans="1:47" s="6" customFormat="1" ht="12.9" customHeight="1" x14ac:dyDescent="0.2">
      <c r="A10" s="8" t="s">
        <v>43</v>
      </c>
      <c r="B10" s="18">
        <v>341128</v>
      </c>
      <c r="C10" s="10">
        <v>66745</v>
      </c>
      <c r="D10" s="10">
        <v>5856</v>
      </c>
      <c r="E10" s="10">
        <v>23608</v>
      </c>
      <c r="F10" s="10">
        <v>11108</v>
      </c>
      <c r="G10" s="10">
        <v>3503</v>
      </c>
      <c r="H10" s="10">
        <v>55930</v>
      </c>
      <c r="I10" s="10">
        <v>2251</v>
      </c>
      <c r="J10" s="10">
        <v>630</v>
      </c>
      <c r="K10" s="10">
        <v>17020</v>
      </c>
      <c r="L10" s="10">
        <v>124445</v>
      </c>
      <c r="M10" s="10">
        <v>30032</v>
      </c>
    </row>
    <row r="11" spans="1:47" s="6" customFormat="1" ht="12.9" customHeight="1" x14ac:dyDescent="0.2">
      <c r="A11" s="8" t="s">
        <v>42</v>
      </c>
      <c r="B11" s="18">
        <v>342421</v>
      </c>
      <c r="C11" s="10">
        <v>67278</v>
      </c>
      <c r="D11" s="10">
        <v>5695</v>
      </c>
      <c r="E11" s="10">
        <v>22217</v>
      </c>
      <c r="F11" s="10">
        <v>10927</v>
      </c>
      <c r="G11" s="10">
        <v>4209</v>
      </c>
      <c r="H11" s="10">
        <v>57399</v>
      </c>
      <c r="I11" s="10">
        <v>2147</v>
      </c>
      <c r="J11" s="10">
        <v>729</v>
      </c>
      <c r="K11" s="10">
        <v>17588</v>
      </c>
      <c r="L11" s="10">
        <v>124285</v>
      </c>
      <c r="M11" s="10">
        <v>29947</v>
      </c>
    </row>
    <row r="12" spans="1:47" s="6" customFormat="1" ht="12.9" customHeight="1" x14ac:dyDescent="0.2">
      <c r="A12" s="8" t="s">
        <v>46</v>
      </c>
      <c r="B12" s="18">
        <v>344937</v>
      </c>
      <c r="C12" s="10">
        <v>68315</v>
      </c>
      <c r="D12" s="10">
        <v>5841</v>
      </c>
      <c r="E12" s="10">
        <v>22666</v>
      </c>
      <c r="F12" s="10">
        <v>11914</v>
      </c>
      <c r="G12" s="10">
        <v>3683</v>
      </c>
      <c r="H12" s="10">
        <v>58793</v>
      </c>
      <c r="I12" s="10">
        <v>2158</v>
      </c>
      <c r="J12" s="10">
        <v>577</v>
      </c>
      <c r="K12" s="10">
        <v>15637</v>
      </c>
      <c r="L12" s="10">
        <v>125333</v>
      </c>
      <c r="M12" s="10">
        <v>30020</v>
      </c>
    </row>
    <row r="13" spans="1:47" s="6" customFormat="1" ht="12.9" customHeight="1" x14ac:dyDescent="0.2">
      <c r="A13" s="8" t="s">
        <v>47</v>
      </c>
      <c r="B13" s="18">
        <v>347025</v>
      </c>
      <c r="C13" s="10">
        <v>68686</v>
      </c>
      <c r="D13" s="10">
        <v>5629</v>
      </c>
      <c r="E13" s="10">
        <v>22950</v>
      </c>
      <c r="F13" s="10">
        <v>11688</v>
      </c>
      <c r="G13" s="10">
        <v>4297</v>
      </c>
      <c r="H13" s="10">
        <v>58341</v>
      </c>
      <c r="I13" s="10">
        <v>2192</v>
      </c>
      <c r="J13" s="10">
        <v>717</v>
      </c>
      <c r="K13" s="10">
        <v>18106</v>
      </c>
      <c r="L13" s="10">
        <v>125014</v>
      </c>
      <c r="M13" s="10">
        <v>29405</v>
      </c>
    </row>
    <row r="14" spans="1:47" s="6" customFormat="1" ht="12.9" customHeight="1" x14ac:dyDescent="0.2">
      <c r="A14" s="8" t="s">
        <v>48</v>
      </c>
      <c r="B14" s="18">
        <v>348851</v>
      </c>
      <c r="C14" s="10">
        <v>68317</v>
      </c>
      <c r="D14" s="10">
        <v>6102</v>
      </c>
      <c r="E14" s="10">
        <v>23168</v>
      </c>
      <c r="F14" s="10">
        <v>11870</v>
      </c>
      <c r="G14" s="10">
        <v>3434</v>
      </c>
      <c r="H14" s="10">
        <v>58946</v>
      </c>
      <c r="I14" s="10">
        <v>2267</v>
      </c>
      <c r="J14" s="10">
        <v>622</v>
      </c>
      <c r="K14" s="10">
        <v>16954</v>
      </c>
      <c r="L14" s="10">
        <v>127177</v>
      </c>
      <c r="M14" s="10">
        <v>29994</v>
      </c>
    </row>
    <row r="15" spans="1:47" s="6" customFormat="1" ht="12.9" customHeight="1" x14ac:dyDescent="0.2">
      <c r="A15" s="8" t="s">
        <v>49</v>
      </c>
      <c r="B15" s="18">
        <v>352729</v>
      </c>
      <c r="C15" s="10">
        <v>69413</v>
      </c>
      <c r="D15" s="10">
        <v>6154</v>
      </c>
      <c r="E15" s="10">
        <v>23675</v>
      </c>
      <c r="F15" s="10">
        <v>12257</v>
      </c>
      <c r="G15" s="10">
        <v>4153</v>
      </c>
      <c r="H15" s="10">
        <v>59326</v>
      </c>
      <c r="I15" s="10">
        <v>2274</v>
      </c>
      <c r="J15" s="10">
        <v>755</v>
      </c>
      <c r="K15" s="10">
        <v>17568</v>
      </c>
      <c r="L15" s="10">
        <v>127028</v>
      </c>
      <c r="M15" s="10">
        <v>30127</v>
      </c>
    </row>
    <row r="16" spans="1:47" s="6" customFormat="1" ht="12.9" customHeight="1" x14ac:dyDescent="0.2">
      <c r="A16" s="8" t="s">
        <v>50</v>
      </c>
      <c r="B16" s="18">
        <v>350691</v>
      </c>
      <c r="C16" s="10">
        <v>68558</v>
      </c>
      <c r="D16" s="10">
        <v>6039</v>
      </c>
      <c r="E16" s="10">
        <v>23354</v>
      </c>
      <c r="F16" s="10">
        <v>12246</v>
      </c>
      <c r="G16" s="10">
        <v>3409</v>
      </c>
      <c r="H16" s="10">
        <v>59673</v>
      </c>
      <c r="I16" s="10">
        <v>2289</v>
      </c>
      <c r="J16" s="10">
        <v>609</v>
      </c>
      <c r="K16" s="10">
        <v>16151</v>
      </c>
      <c r="L16" s="10">
        <v>127394</v>
      </c>
      <c r="M16" s="10">
        <v>30969</v>
      </c>
    </row>
    <row r="17" spans="1:13" s="6" customFormat="1" ht="12.9" customHeight="1" x14ac:dyDescent="0.2">
      <c r="A17" s="8" t="s">
        <v>51</v>
      </c>
      <c r="B17" s="18">
        <v>349288</v>
      </c>
      <c r="C17" s="10">
        <v>67896</v>
      </c>
      <c r="D17" s="10">
        <v>5849</v>
      </c>
      <c r="E17" s="10">
        <v>23421</v>
      </c>
      <c r="F17" s="10">
        <v>11847</v>
      </c>
      <c r="G17" s="10">
        <v>3968</v>
      </c>
      <c r="H17" s="10">
        <v>59641</v>
      </c>
      <c r="I17" s="10">
        <v>2304</v>
      </c>
      <c r="J17" s="10">
        <v>731</v>
      </c>
      <c r="K17" s="10">
        <v>17102</v>
      </c>
      <c r="L17" s="10">
        <v>125738</v>
      </c>
      <c r="M17" s="10">
        <v>30791</v>
      </c>
    </row>
    <row r="18" spans="1:13" s="6" customFormat="1" ht="12.9" customHeight="1" x14ac:dyDescent="0.2">
      <c r="A18" s="8" t="s">
        <v>52</v>
      </c>
      <c r="B18" s="18">
        <v>345810</v>
      </c>
      <c r="C18" s="10">
        <v>69789</v>
      </c>
      <c r="D18" s="10">
        <v>5266</v>
      </c>
      <c r="E18" s="10">
        <v>23380</v>
      </c>
      <c r="F18" s="10">
        <v>11796</v>
      </c>
      <c r="G18" s="10">
        <v>3242</v>
      </c>
      <c r="H18" s="10">
        <v>59043</v>
      </c>
      <c r="I18" s="10">
        <v>2297</v>
      </c>
      <c r="J18" s="10">
        <v>635</v>
      </c>
      <c r="K18" s="10">
        <v>15252</v>
      </c>
      <c r="L18" s="10">
        <v>124138</v>
      </c>
      <c r="M18" s="10">
        <v>30972</v>
      </c>
    </row>
    <row r="19" spans="1:13" s="6" customFormat="1" ht="12.9" customHeight="1" x14ac:dyDescent="0.2">
      <c r="A19" s="8" t="s">
        <v>53</v>
      </c>
      <c r="B19" s="18">
        <v>340924</v>
      </c>
      <c r="C19" s="10">
        <v>66998</v>
      </c>
      <c r="D19" s="10">
        <v>6048</v>
      </c>
      <c r="E19" s="10">
        <v>24155</v>
      </c>
      <c r="F19" s="10">
        <v>11526</v>
      </c>
      <c r="G19" s="10">
        <v>4169</v>
      </c>
      <c r="H19" s="10">
        <v>59031</v>
      </c>
      <c r="I19" s="10">
        <v>2459</v>
      </c>
      <c r="J19" s="10">
        <v>670</v>
      </c>
      <c r="K19" s="10">
        <v>15481</v>
      </c>
      <c r="L19" s="10">
        <v>119751</v>
      </c>
      <c r="M19" s="10">
        <v>30636</v>
      </c>
    </row>
    <row r="20" spans="1:13" s="6" customFormat="1" ht="12.9" customHeight="1" x14ac:dyDescent="0.2">
      <c r="A20" s="8" t="s">
        <v>54</v>
      </c>
      <c r="B20" s="18">
        <v>337413</v>
      </c>
      <c r="C20" s="10">
        <v>65282</v>
      </c>
      <c r="D20" s="10">
        <v>5695</v>
      </c>
      <c r="E20" s="10">
        <v>22789</v>
      </c>
      <c r="F20" s="10">
        <v>12721</v>
      </c>
      <c r="G20" s="10">
        <v>3784</v>
      </c>
      <c r="H20" s="10">
        <v>59680</v>
      </c>
      <c r="I20" s="10">
        <v>2403</v>
      </c>
      <c r="J20" s="10">
        <v>625</v>
      </c>
      <c r="K20" s="10">
        <v>14170</v>
      </c>
      <c r="L20" s="10">
        <v>119597</v>
      </c>
      <c r="M20" s="10">
        <v>30667</v>
      </c>
    </row>
    <row r="21" spans="1:13" s="6" customFormat="1" ht="12.9" customHeight="1" x14ac:dyDescent="0.2">
      <c r="A21" s="8" t="s">
        <v>55</v>
      </c>
      <c r="B21" s="18">
        <v>335290</v>
      </c>
      <c r="C21" s="10">
        <v>64026</v>
      </c>
      <c r="D21" s="10">
        <v>5888</v>
      </c>
      <c r="E21" s="10">
        <v>22150</v>
      </c>
      <c r="F21" s="10">
        <v>12446</v>
      </c>
      <c r="G21" s="10">
        <v>4336</v>
      </c>
      <c r="H21" s="10">
        <v>57706</v>
      </c>
      <c r="I21" s="10">
        <v>2512</v>
      </c>
      <c r="J21" s="10">
        <v>745</v>
      </c>
      <c r="K21" s="10">
        <v>15491</v>
      </c>
      <c r="L21" s="10">
        <v>119355</v>
      </c>
      <c r="M21" s="10">
        <v>30635</v>
      </c>
    </row>
    <row r="22" spans="1:13" ht="12.9" customHeight="1" x14ac:dyDescent="0.25">
      <c r="A22" s="8" t="s">
        <v>59</v>
      </c>
      <c r="B22" s="18">
        <v>332751</v>
      </c>
      <c r="C22" s="10">
        <v>65097</v>
      </c>
      <c r="D22" s="10">
        <v>5431</v>
      </c>
      <c r="E22" s="10">
        <v>22136</v>
      </c>
      <c r="F22" s="10">
        <v>12109</v>
      </c>
      <c r="G22" s="10">
        <v>3508</v>
      </c>
      <c r="H22" s="10">
        <v>56423</v>
      </c>
      <c r="I22" s="10">
        <v>2589</v>
      </c>
      <c r="J22" s="10">
        <v>706</v>
      </c>
      <c r="K22" s="10">
        <v>14766</v>
      </c>
      <c r="L22" s="10">
        <v>119222</v>
      </c>
      <c r="M22" s="10">
        <v>30764</v>
      </c>
    </row>
    <row r="23" spans="1:13" ht="12.9" customHeight="1" x14ac:dyDescent="0.25">
      <c r="A23" s="8" t="s">
        <v>60</v>
      </c>
      <c r="B23" s="21">
        <v>325061</v>
      </c>
      <c r="C23" s="22">
        <v>63393</v>
      </c>
      <c r="D23" s="22">
        <v>5426</v>
      </c>
      <c r="E23" s="22">
        <v>22435</v>
      </c>
      <c r="F23" s="22">
        <v>11610</v>
      </c>
      <c r="G23" s="22">
        <v>4094</v>
      </c>
      <c r="H23" s="22">
        <v>54630</v>
      </c>
      <c r="I23" s="22">
        <v>2639</v>
      </c>
      <c r="J23" s="22">
        <v>708</v>
      </c>
      <c r="K23" s="23">
        <v>14088</v>
      </c>
      <c r="L23" s="24">
        <v>116429</v>
      </c>
      <c r="M23" s="22">
        <v>29609</v>
      </c>
    </row>
    <row r="24" spans="1:13" ht="12.9" customHeight="1" x14ac:dyDescent="0.25">
      <c r="A24" s="8" t="s">
        <v>61</v>
      </c>
      <c r="B24" s="21">
        <v>317313</v>
      </c>
      <c r="C24" s="23">
        <v>60294</v>
      </c>
      <c r="D24" s="23">
        <v>4919</v>
      </c>
      <c r="E24" s="23">
        <v>21793</v>
      </c>
      <c r="F24" s="23">
        <v>11457</v>
      </c>
      <c r="G24" s="23">
        <v>3620</v>
      </c>
      <c r="H24" s="23">
        <v>55010</v>
      </c>
      <c r="I24" s="23">
        <v>2589</v>
      </c>
      <c r="J24" s="23">
        <v>635</v>
      </c>
      <c r="K24" s="23">
        <v>13031</v>
      </c>
      <c r="L24" s="24">
        <v>114395</v>
      </c>
      <c r="M24" s="23">
        <v>29570</v>
      </c>
    </row>
    <row r="25" spans="1:13" ht="12.9" customHeight="1" x14ac:dyDescent="0.25">
      <c r="A25" s="8" t="s">
        <v>67</v>
      </c>
      <c r="B25" s="21">
        <v>312999</v>
      </c>
      <c r="C25" s="23">
        <f>[1]Tab2_15_3!$K$12</f>
        <v>59186</v>
      </c>
      <c r="D25" s="23">
        <v>5048</v>
      </c>
      <c r="E25" s="23">
        <v>21259</v>
      </c>
      <c r="F25" s="23">
        <v>10893</v>
      </c>
      <c r="G25" s="23">
        <v>4289</v>
      </c>
      <c r="H25" s="23">
        <v>54224</v>
      </c>
      <c r="I25" s="23">
        <v>2533</v>
      </c>
      <c r="J25" s="23">
        <v>652</v>
      </c>
      <c r="K25" s="23">
        <v>13305</v>
      </c>
      <c r="L25" s="24">
        <v>113048</v>
      </c>
      <c r="M25" s="23">
        <v>28562</v>
      </c>
    </row>
    <row r="26" spans="1:13" s="6" customFormat="1" ht="12.9" customHeight="1" x14ac:dyDescent="0.2">
      <c r="A26" s="8" t="s">
        <v>68</v>
      </c>
      <c r="B26" s="25">
        <v>305848</v>
      </c>
      <c r="C26" s="22">
        <v>58704</v>
      </c>
      <c r="D26" s="22">
        <v>4643</v>
      </c>
      <c r="E26" s="22">
        <v>21124</v>
      </c>
      <c r="F26" s="22">
        <v>10640</v>
      </c>
      <c r="G26" s="22">
        <v>3666</v>
      </c>
      <c r="H26" s="22">
        <v>52823</v>
      </c>
      <c r="I26" s="22">
        <v>2530</v>
      </c>
      <c r="J26" s="22">
        <v>610</v>
      </c>
      <c r="K26" s="22">
        <v>12522</v>
      </c>
      <c r="L26" s="26">
        <v>110499</v>
      </c>
      <c r="M26" s="22">
        <v>28087</v>
      </c>
    </row>
    <row r="27" spans="1:13" s="6" customFormat="1" ht="12.9" customHeight="1" x14ac:dyDescent="0.2">
      <c r="A27" s="8" t="s">
        <v>69</v>
      </c>
      <c r="B27" s="25">
        <v>298506</v>
      </c>
      <c r="C27" s="22">
        <v>56363</v>
      </c>
      <c r="D27" s="22">
        <v>4607</v>
      </c>
      <c r="E27" s="22">
        <v>20745</v>
      </c>
      <c r="F27" s="22">
        <v>10203</v>
      </c>
      <c r="G27" s="22">
        <v>4038</v>
      </c>
      <c r="H27" s="22">
        <v>51328</v>
      </c>
      <c r="I27" s="22">
        <v>2559</v>
      </c>
      <c r="J27" s="22">
        <v>692</v>
      </c>
      <c r="K27" s="22">
        <v>12661</v>
      </c>
      <c r="L27" s="26">
        <v>108103</v>
      </c>
      <c r="M27" s="22">
        <v>27207</v>
      </c>
    </row>
    <row r="28" spans="1:13" s="6" customFormat="1" ht="12.9" customHeight="1" x14ac:dyDescent="0.2">
      <c r="A28" s="8" t="s">
        <v>70</v>
      </c>
      <c r="B28" s="25">
        <v>293622</v>
      </c>
      <c r="C28" s="22">
        <v>57404</v>
      </c>
      <c r="D28" s="22">
        <v>4145</v>
      </c>
      <c r="E28" s="22">
        <v>20115</v>
      </c>
      <c r="F28" s="22">
        <v>10212</v>
      </c>
      <c r="G28" s="22">
        <v>3549</v>
      </c>
      <c r="H28" s="22">
        <v>50093</v>
      </c>
      <c r="I28" s="22">
        <v>2660</v>
      </c>
      <c r="J28" s="22">
        <v>636</v>
      </c>
      <c r="K28" s="22">
        <v>10914</v>
      </c>
      <c r="L28" s="26">
        <v>106476</v>
      </c>
      <c r="M28" s="22">
        <v>27418</v>
      </c>
    </row>
    <row r="29" spans="1:13" s="6" customFormat="1" ht="12.9" customHeight="1" x14ac:dyDescent="0.2">
      <c r="A29" s="8" t="s">
        <v>83</v>
      </c>
      <c r="B29" s="25">
        <v>284827</v>
      </c>
      <c r="C29" s="23">
        <v>52647</v>
      </c>
      <c r="D29" s="23">
        <v>4481</v>
      </c>
      <c r="E29" s="23">
        <v>20511</v>
      </c>
      <c r="F29" s="23">
        <v>9388</v>
      </c>
      <c r="G29" s="23">
        <v>4145</v>
      </c>
      <c r="H29" s="23">
        <v>49164</v>
      </c>
      <c r="I29" s="23">
        <v>2649</v>
      </c>
      <c r="J29" s="23">
        <v>574</v>
      </c>
      <c r="K29" s="23">
        <v>11147</v>
      </c>
      <c r="L29" s="24">
        <v>103628</v>
      </c>
      <c r="M29" s="23">
        <v>26493</v>
      </c>
    </row>
    <row r="30" spans="1:13" s="6" customFormat="1" ht="12.9" customHeight="1" x14ac:dyDescent="0.2">
      <c r="A30" s="8" t="s">
        <v>84</v>
      </c>
      <c r="B30" s="25">
        <v>280193</v>
      </c>
      <c r="C30" s="22">
        <v>53034</v>
      </c>
      <c r="D30" s="22">
        <v>3980</v>
      </c>
      <c r="E30" s="22">
        <v>18517</v>
      </c>
      <c r="F30" s="22">
        <v>9743</v>
      </c>
      <c r="G30" s="22">
        <v>3615</v>
      </c>
      <c r="H30" s="22">
        <v>48998</v>
      </c>
      <c r="I30" s="22">
        <v>2720</v>
      </c>
      <c r="J30" s="22">
        <v>610</v>
      </c>
      <c r="K30" s="23">
        <v>10304</v>
      </c>
      <c r="L30" s="24">
        <v>102225</v>
      </c>
      <c r="M30" s="22">
        <v>26447</v>
      </c>
    </row>
    <row r="31" spans="1:13" s="6" customFormat="1" ht="12.9" customHeight="1" x14ac:dyDescent="0.2">
      <c r="A31" s="8" t="s">
        <v>85</v>
      </c>
      <c r="B31" s="25">
        <v>278086</v>
      </c>
      <c r="C31" s="22">
        <v>52564</v>
      </c>
      <c r="D31" s="22">
        <v>4004</v>
      </c>
      <c r="E31" s="22">
        <v>19022</v>
      </c>
      <c r="F31" s="22">
        <v>9829</v>
      </c>
      <c r="G31" s="22">
        <v>4080</v>
      </c>
      <c r="H31" s="22">
        <v>46763</v>
      </c>
      <c r="I31" s="22">
        <v>2711</v>
      </c>
      <c r="J31" s="22">
        <v>585</v>
      </c>
      <c r="K31" s="23">
        <v>10423</v>
      </c>
      <c r="L31" s="24">
        <v>101164</v>
      </c>
      <c r="M31" s="22">
        <v>26941</v>
      </c>
    </row>
    <row r="32" spans="1:13" s="6" customFormat="1" ht="12.9" customHeight="1" x14ac:dyDescent="0.2">
      <c r="A32" s="8" t="s">
        <v>86</v>
      </c>
      <c r="B32" s="25">
        <v>276488</v>
      </c>
      <c r="C32" s="22">
        <v>54393</v>
      </c>
      <c r="D32" s="22">
        <v>3933</v>
      </c>
      <c r="E32" s="22">
        <v>18910</v>
      </c>
      <c r="F32" s="22">
        <v>9285</v>
      </c>
      <c r="G32" s="22">
        <v>3064</v>
      </c>
      <c r="H32" s="22">
        <v>45233</v>
      </c>
      <c r="I32" s="22">
        <v>2845</v>
      </c>
      <c r="J32" s="22">
        <v>543</v>
      </c>
      <c r="K32" s="23">
        <v>10109</v>
      </c>
      <c r="L32" s="24">
        <v>101137</v>
      </c>
      <c r="M32" s="22">
        <v>27036</v>
      </c>
    </row>
    <row r="33" spans="1:14" s="6" customFormat="1" ht="12.9" customHeight="1" x14ac:dyDescent="0.2">
      <c r="A33" s="8" t="s">
        <v>87</v>
      </c>
      <c r="B33" s="49">
        <v>271431</v>
      </c>
      <c r="C33" s="50">
        <v>52184</v>
      </c>
      <c r="D33" s="50">
        <v>3982</v>
      </c>
      <c r="E33" s="50">
        <v>18720</v>
      </c>
      <c r="F33" s="50">
        <v>9166</v>
      </c>
      <c r="G33" s="50">
        <v>3639</v>
      </c>
      <c r="H33" s="50">
        <v>45797</v>
      </c>
      <c r="I33" s="50">
        <v>2862</v>
      </c>
      <c r="J33" s="50">
        <v>567</v>
      </c>
      <c r="K33" s="51">
        <v>10221</v>
      </c>
      <c r="L33" s="50">
        <v>97692</v>
      </c>
      <c r="M33" s="50">
        <v>26601</v>
      </c>
    </row>
    <row r="34" spans="1:14" s="6" customFormat="1" ht="12.9" customHeight="1" x14ac:dyDescent="0.25">
      <c r="A34" s="15"/>
      <c r="B34" s="33"/>
      <c r="C34" s="15"/>
      <c r="D34" s="15"/>
      <c r="E34" s="15"/>
      <c r="F34" s="15"/>
      <c r="G34" s="15"/>
      <c r="H34" s="15"/>
      <c r="I34" s="15"/>
      <c r="J34" s="15"/>
      <c r="K34" s="15"/>
      <c r="L34" s="31"/>
      <c r="M34" s="32"/>
    </row>
    <row r="35" spans="1:14" s="6" customFormat="1" ht="12.9" customHeight="1" x14ac:dyDescent="0.2">
      <c r="A35" s="29" t="s">
        <v>62</v>
      </c>
      <c r="B35" s="29"/>
      <c r="C35" s="29"/>
      <c r="D35" s="29"/>
      <c r="E35" s="29"/>
      <c r="F35" s="29"/>
      <c r="G35" s="29"/>
      <c r="H35" s="29"/>
    </row>
    <row r="36" spans="1:14" s="6" customFormat="1" ht="12.9" customHeight="1" x14ac:dyDescent="0.2">
      <c r="A36" s="34" t="s">
        <v>63</v>
      </c>
      <c r="B36" s="30"/>
      <c r="C36" s="30"/>
      <c r="D36" s="30"/>
      <c r="E36" s="30"/>
      <c r="F36" s="30"/>
      <c r="G36" s="30"/>
      <c r="H36" s="30"/>
      <c r="J36" s="10"/>
      <c r="K36" s="10"/>
      <c r="N36" s="11"/>
    </row>
    <row r="37" spans="1:14" s="6" customFormat="1" ht="12.9" customHeight="1" x14ac:dyDescent="0.2">
      <c r="A37" s="34" t="s">
        <v>64</v>
      </c>
      <c r="B37" s="30"/>
      <c r="C37" s="30"/>
      <c r="D37" s="30"/>
      <c r="E37" s="30"/>
      <c r="F37" s="30"/>
      <c r="G37" s="30"/>
      <c r="H37" s="30"/>
      <c r="I37" s="11"/>
      <c r="J37" s="10"/>
      <c r="K37" s="10"/>
      <c r="L37" s="11"/>
      <c r="M37" s="11"/>
    </row>
    <row r="38" spans="1:14" s="6" customFormat="1" ht="12.9" customHeight="1" x14ac:dyDescent="0.2">
      <c r="A38" s="34" t="s">
        <v>65</v>
      </c>
      <c r="B38" s="30"/>
      <c r="C38" s="30"/>
      <c r="D38" s="30"/>
      <c r="E38" s="30"/>
      <c r="F38" s="30"/>
      <c r="G38" s="30"/>
      <c r="H38" s="30"/>
      <c r="J38" s="10"/>
      <c r="K38" s="10"/>
    </row>
    <row r="39" spans="1:14" ht="12.9" customHeight="1" x14ac:dyDescent="0.25">
      <c r="A39" s="34" t="s">
        <v>66</v>
      </c>
      <c r="B39" s="30"/>
      <c r="C39" s="30"/>
      <c r="D39" s="30"/>
      <c r="E39" s="30"/>
      <c r="F39" s="30"/>
      <c r="G39" s="30"/>
      <c r="H39" s="30"/>
      <c r="I39" s="6"/>
      <c r="J39" s="10"/>
      <c r="K39" s="10"/>
      <c r="L39" s="6"/>
      <c r="M39" s="6"/>
    </row>
    <row r="40" spans="1:14" ht="12.9" customHeight="1" x14ac:dyDescent="0.25">
      <c r="A40" s="15"/>
      <c r="G40" s="4"/>
      <c r="H40" s="4"/>
      <c r="J40" s="4"/>
      <c r="K40" s="4"/>
    </row>
    <row r="41" spans="1:14" ht="12.9" customHeight="1" x14ac:dyDescent="0.25">
      <c r="A41" s="35" t="s">
        <v>56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4" ht="12.9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3"/>
      <c r="K42" s="3"/>
    </row>
    <row r="43" spans="1:14" ht="12.9" customHeight="1" x14ac:dyDescent="0.25">
      <c r="G43" s="3"/>
      <c r="H43" s="3"/>
      <c r="J43" s="1"/>
      <c r="K43" s="1"/>
    </row>
    <row r="44" spans="1:14" ht="12.9" customHeight="1" x14ac:dyDescent="0.25">
      <c r="G44" s="4"/>
      <c r="H44" s="4"/>
      <c r="J44" s="3"/>
      <c r="K44" s="3"/>
    </row>
    <row r="45" spans="1:14" ht="12.9" customHeight="1" x14ac:dyDescent="0.25">
      <c r="G45" s="4"/>
      <c r="H45" s="4"/>
      <c r="J45" s="4"/>
      <c r="K45" s="4"/>
    </row>
    <row r="46" spans="1:14" ht="12.9" customHeight="1" x14ac:dyDescent="0.25">
      <c r="G46" s="4"/>
      <c r="H46" s="4"/>
      <c r="J46" s="4"/>
      <c r="K46" s="4"/>
    </row>
    <row r="47" spans="1:14" ht="12.9" customHeight="1" x14ac:dyDescent="0.25">
      <c r="G47" s="2"/>
      <c r="H47" s="2"/>
      <c r="J47" s="4"/>
      <c r="K47" s="4"/>
    </row>
    <row r="48" spans="1:14" ht="12.9" customHeight="1" x14ac:dyDescent="0.25">
      <c r="G48" s="4"/>
      <c r="H48" s="4"/>
      <c r="J48" s="2"/>
      <c r="K48" s="2"/>
    </row>
    <row r="49" spans="10:11" x14ac:dyDescent="0.25">
      <c r="J49" s="4"/>
      <c r="K49" s="4"/>
    </row>
  </sheetData>
  <phoneticPr fontId="2" type="noConversion"/>
  <pageMargins left="0.19685039370078741" right="0.19685039370078741" top="0.98425196850393704" bottom="0.98425196850393704" header="0.51181102362204722" footer="0.51181102362204722"/>
  <pageSetup paperSize="9" scale="92" fitToWidth="0" orientation="landscape" horizontalDpi="4294967294" verticalDpi="4294967294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selection activeCell="B39" sqref="B39"/>
    </sheetView>
  </sheetViews>
  <sheetFormatPr baseColWidth="10" defaultColWidth="11.44140625" defaultRowHeight="13.2" x14ac:dyDescent="0.25"/>
  <cols>
    <col min="1" max="1" width="11.44140625" style="9"/>
    <col min="2" max="2" width="10.5546875" style="9" customWidth="1"/>
    <col min="3" max="3" width="11.5546875" style="9" customWidth="1"/>
    <col min="4" max="6" width="10.5546875" style="9" customWidth="1"/>
    <col min="7" max="8" width="11.5546875" style="9" customWidth="1"/>
    <col min="9" max="9" width="10.5546875" style="9" customWidth="1"/>
    <col min="10" max="10" width="11.5546875" style="9" customWidth="1"/>
    <col min="11" max="11" width="11.88671875" style="9" customWidth="1"/>
    <col min="12" max="13" width="10.5546875" style="9" customWidth="1"/>
    <col min="14" max="16384" width="11.44140625" style="9"/>
  </cols>
  <sheetData>
    <row r="1" spans="1:47" s="5" customFormat="1" ht="12" customHeight="1" x14ac:dyDescent="0.2">
      <c r="A1" s="12" t="s">
        <v>29</v>
      </c>
    </row>
    <row r="2" spans="1:47" s="6" customFormat="1" ht="12" customHeight="1" x14ac:dyDescent="0.2">
      <c r="A2" s="5"/>
    </row>
    <row r="3" spans="1:47" s="6" customFormat="1" ht="18" customHeight="1" x14ac:dyDescent="0.2">
      <c r="A3" s="42" t="s">
        <v>10</v>
      </c>
      <c r="B3" s="43" t="s">
        <v>44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6" customFormat="1" ht="18" customHeight="1" x14ac:dyDescent="0.2">
      <c r="A4" s="42"/>
      <c r="B4" s="43" t="s">
        <v>0</v>
      </c>
      <c r="C4" s="43" t="s">
        <v>1</v>
      </c>
      <c r="D4" s="43"/>
      <c r="E4" s="43"/>
      <c r="F4" s="45" t="s">
        <v>2</v>
      </c>
      <c r="G4" s="45"/>
      <c r="H4" s="45"/>
      <c r="I4" s="45" t="s">
        <v>3</v>
      </c>
      <c r="J4" s="45"/>
      <c r="K4" s="45"/>
      <c r="L4" s="45" t="s">
        <v>30</v>
      </c>
      <c r="M4" s="4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6" customFormat="1" ht="29.25" customHeight="1" x14ac:dyDescent="0.2">
      <c r="A5" s="42"/>
      <c r="B5" s="43"/>
      <c r="C5" s="46" t="s">
        <v>45</v>
      </c>
      <c r="D5" s="46" t="s">
        <v>4</v>
      </c>
      <c r="E5" s="45"/>
      <c r="F5" s="45" t="s">
        <v>5</v>
      </c>
      <c r="G5" s="45" t="s">
        <v>34</v>
      </c>
      <c r="H5" s="45"/>
      <c r="I5" s="46" t="s">
        <v>5</v>
      </c>
      <c r="J5" s="45" t="s">
        <v>34</v>
      </c>
      <c r="K5" s="45"/>
      <c r="L5" s="45" t="s">
        <v>7</v>
      </c>
      <c r="M5" s="48" t="s">
        <v>31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6" customFormat="1" ht="32.1" customHeight="1" x14ac:dyDescent="0.2">
      <c r="A6" s="42"/>
      <c r="B6" s="43"/>
      <c r="C6" s="46"/>
      <c r="D6" s="13" t="s">
        <v>5</v>
      </c>
      <c r="E6" s="13" t="s">
        <v>6</v>
      </c>
      <c r="F6" s="45"/>
      <c r="G6" s="14" t="s">
        <v>9</v>
      </c>
      <c r="H6" s="14" t="s">
        <v>8</v>
      </c>
      <c r="I6" s="45"/>
      <c r="J6" s="14" t="s">
        <v>9</v>
      </c>
      <c r="K6" s="14" t="s">
        <v>8</v>
      </c>
      <c r="L6" s="45"/>
      <c r="M6" s="4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6" customFormat="1" ht="15" customHeight="1" x14ac:dyDescent="0.2">
      <c r="A7" s="8" t="s">
        <v>11</v>
      </c>
      <c r="B7" s="16">
        <v>412857</v>
      </c>
      <c r="C7" s="17">
        <v>56362</v>
      </c>
      <c r="D7" s="17">
        <v>16247</v>
      </c>
      <c r="E7" s="17">
        <v>37530</v>
      </c>
      <c r="F7" s="17">
        <v>20166</v>
      </c>
      <c r="G7" s="17">
        <v>2029</v>
      </c>
      <c r="H7" s="17">
        <v>60414</v>
      </c>
      <c r="I7" s="17">
        <v>2086</v>
      </c>
      <c r="J7" s="17">
        <v>577</v>
      </c>
      <c r="K7" s="17">
        <v>31574</v>
      </c>
      <c r="L7" s="17">
        <v>159850</v>
      </c>
      <c r="M7" s="17">
        <v>26022</v>
      </c>
    </row>
    <row r="8" spans="1:47" s="6" customFormat="1" ht="12.9" customHeight="1" x14ac:dyDescent="0.2">
      <c r="A8" s="8" t="s">
        <v>12</v>
      </c>
      <c r="B8" s="18">
        <v>405478</v>
      </c>
      <c r="C8" s="10">
        <v>49818</v>
      </c>
      <c r="D8" s="10">
        <v>17566</v>
      </c>
      <c r="E8" s="10">
        <v>37674</v>
      </c>
      <c r="F8" s="10">
        <v>18319</v>
      </c>
      <c r="G8" s="10">
        <v>1691</v>
      </c>
      <c r="H8" s="10">
        <v>61195</v>
      </c>
      <c r="I8" s="10">
        <v>2126</v>
      </c>
      <c r="J8" s="10">
        <v>357</v>
      </c>
      <c r="K8" s="10">
        <v>32650</v>
      </c>
      <c r="L8" s="10">
        <v>157898</v>
      </c>
      <c r="M8" s="10">
        <v>36184</v>
      </c>
    </row>
    <row r="9" spans="1:47" s="6" customFormat="1" ht="12.9" customHeight="1" x14ac:dyDescent="0.2">
      <c r="A9" s="8" t="s">
        <v>13</v>
      </c>
      <c r="B9" s="18">
        <v>399267</v>
      </c>
      <c r="C9" s="10">
        <v>56906</v>
      </c>
      <c r="D9" s="10">
        <v>13109</v>
      </c>
      <c r="E9" s="10">
        <v>34424</v>
      </c>
      <c r="F9" s="10">
        <v>19163</v>
      </c>
      <c r="G9" s="10">
        <v>1724</v>
      </c>
      <c r="H9" s="10">
        <v>60343</v>
      </c>
      <c r="I9" s="10">
        <v>2056</v>
      </c>
      <c r="J9" s="10">
        <v>453</v>
      </c>
      <c r="K9" s="10">
        <v>29876</v>
      </c>
      <c r="L9" s="10">
        <v>153996</v>
      </c>
      <c r="M9" s="10">
        <v>27218</v>
      </c>
    </row>
    <row r="10" spans="1:47" s="6" customFormat="1" ht="12.9" customHeight="1" x14ac:dyDescent="0.2">
      <c r="A10" s="8" t="s">
        <v>14</v>
      </c>
      <c r="B10" s="18">
        <v>386979</v>
      </c>
      <c r="C10" s="10">
        <v>50232</v>
      </c>
      <c r="D10" s="10">
        <v>15087</v>
      </c>
      <c r="E10" s="10">
        <v>37029</v>
      </c>
      <c r="F10" s="10">
        <v>17418</v>
      </c>
      <c r="G10" s="10">
        <v>2615</v>
      </c>
      <c r="H10" s="10">
        <v>56708</v>
      </c>
      <c r="I10" s="10">
        <v>1896</v>
      </c>
      <c r="J10" s="10">
        <v>324</v>
      </c>
      <c r="K10" s="10">
        <v>30315</v>
      </c>
      <c r="L10" s="10">
        <v>148199</v>
      </c>
      <c r="M10" s="10">
        <v>27156</v>
      </c>
    </row>
    <row r="11" spans="1:47" s="6" customFormat="1" ht="12.9" customHeight="1" x14ac:dyDescent="0.2">
      <c r="A11" s="8" t="s">
        <v>15</v>
      </c>
      <c r="B11" s="18">
        <v>391838</v>
      </c>
      <c r="C11" s="10">
        <v>55798</v>
      </c>
      <c r="D11" s="10">
        <v>14539</v>
      </c>
      <c r="E11" s="10">
        <v>35153</v>
      </c>
      <c r="F11" s="10">
        <v>19624</v>
      </c>
      <c r="G11" s="10">
        <v>2662</v>
      </c>
      <c r="H11" s="10">
        <v>57365</v>
      </c>
      <c r="I11" s="10">
        <v>2327</v>
      </c>
      <c r="J11" s="10">
        <v>736</v>
      </c>
      <c r="K11" s="10">
        <v>26449</v>
      </c>
      <c r="L11" s="10">
        <v>149259</v>
      </c>
      <c r="M11" s="10">
        <v>27926</v>
      </c>
    </row>
    <row r="12" spans="1:47" s="6" customFormat="1" ht="12.9" customHeight="1" x14ac:dyDescent="0.2">
      <c r="A12" s="8" t="s">
        <v>16</v>
      </c>
      <c r="B12" s="18">
        <v>382698</v>
      </c>
      <c r="C12" s="10">
        <v>50988</v>
      </c>
      <c r="D12" s="10">
        <v>16623</v>
      </c>
      <c r="E12" s="10">
        <v>36132</v>
      </c>
      <c r="F12" s="10">
        <v>17932</v>
      </c>
      <c r="G12" s="10">
        <v>2658</v>
      </c>
      <c r="H12" s="10">
        <v>56508</v>
      </c>
      <c r="I12" s="10">
        <v>1650</v>
      </c>
      <c r="J12" s="10">
        <v>468</v>
      </c>
      <c r="K12" s="10">
        <v>27285</v>
      </c>
      <c r="L12" s="10">
        <v>144886</v>
      </c>
      <c r="M12" s="10">
        <v>27569</v>
      </c>
    </row>
    <row r="13" spans="1:47" s="6" customFormat="1" ht="12.9" customHeight="1" x14ac:dyDescent="0.2">
      <c r="A13" s="8" t="s">
        <v>17</v>
      </c>
      <c r="B13" s="18">
        <v>378035</v>
      </c>
      <c r="C13" s="10">
        <v>52269</v>
      </c>
      <c r="D13" s="10">
        <v>15116</v>
      </c>
      <c r="E13" s="10">
        <v>33419</v>
      </c>
      <c r="F13" s="10">
        <v>20013</v>
      </c>
      <c r="G13" s="10">
        <v>1841</v>
      </c>
      <c r="H13" s="10">
        <v>55720</v>
      </c>
      <c r="I13" s="10">
        <v>2059</v>
      </c>
      <c r="J13" s="10">
        <v>487</v>
      </c>
      <c r="K13" s="10">
        <v>25617</v>
      </c>
      <c r="L13" s="10">
        <v>144553</v>
      </c>
      <c r="M13" s="10">
        <v>26941</v>
      </c>
    </row>
    <row r="14" spans="1:47" s="6" customFormat="1" ht="12.9" customHeight="1" x14ac:dyDescent="0.2">
      <c r="A14" s="8" t="s">
        <v>18</v>
      </c>
      <c r="B14" s="18">
        <v>373081</v>
      </c>
      <c r="C14" s="10">
        <v>49245</v>
      </c>
      <c r="D14" s="10">
        <v>14944</v>
      </c>
      <c r="E14" s="10">
        <v>35271</v>
      </c>
      <c r="F14" s="10">
        <v>19294</v>
      </c>
      <c r="G14" s="10">
        <v>2354</v>
      </c>
      <c r="H14" s="10">
        <v>55155</v>
      </c>
      <c r="I14" s="10">
        <v>1681</v>
      </c>
      <c r="J14" s="10">
        <v>387</v>
      </c>
      <c r="K14" s="10">
        <v>26140</v>
      </c>
      <c r="L14" s="10">
        <v>141481</v>
      </c>
      <c r="M14" s="10">
        <v>27129</v>
      </c>
    </row>
    <row r="15" spans="1:47" s="6" customFormat="1" ht="12.9" customHeight="1" x14ac:dyDescent="0.2">
      <c r="A15" s="8" t="s">
        <v>19</v>
      </c>
      <c r="B15" s="18">
        <v>364581</v>
      </c>
      <c r="C15" s="10">
        <v>49973</v>
      </c>
      <c r="D15" s="10">
        <v>11574</v>
      </c>
      <c r="E15" s="10">
        <v>32214</v>
      </c>
      <c r="F15" s="10">
        <v>20248</v>
      </c>
      <c r="G15" s="10">
        <v>2692</v>
      </c>
      <c r="H15" s="10">
        <v>54817</v>
      </c>
      <c r="I15" s="10">
        <v>1717</v>
      </c>
      <c r="J15" s="10">
        <v>484</v>
      </c>
      <c r="K15" s="10">
        <v>22662</v>
      </c>
      <c r="L15" s="10">
        <v>142891</v>
      </c>
      <c r="M15" s="10">
        <v>25309</v>
      </c>
    </row>
    <row r="16" spans="1:47" s="6" customFormat="1" ht="12.9" customHeight="1" x14ac:dyDescent="0.2">
      <c r="A16" s="8" t="s">
        <v>20</v>
      </c>
      <c r="B16" s="18">
        <v>360969</v>
      </c>
      <c r="C16" s="10">
        <v>46913</v>
      </c>
      <c r="D16" s="10">
        <v>12315</v>
      </c>
      <c r="E16" s="10">
        <v>33862</v>
      </c>
      <c r="F16" s="10">
        <v>17297</v>
      </c>
      <c r="G16" s="10">
        <v>2083</v>
      </c>
      <c r="H16" s="10">
        <v>55758</v>
      </c>
      <c r="I16" s="10">
        <v>1859</v>
      </c>
      <c r="J16" s="10">
        <v>417</v>
      </c>
      <c r="K16" s="10">
        <v>24403</v>
      </c>
      <c r="L16" s="10">
        <v>140673</v>
      </c>
      <c r="M16" s="10">
        <v>25388</v>
      </c>
    </row>
    <row r="17" spans="1:15" s="6" customFormat="1" ht="12.9" customHeight="1" x14ac:dyDescent="0.2">
      <c r="A17" s="8" t="s">
        <v>21</v>
      </c>
      <c r="B17" s="18">
        <v>352075</v>
      </c>
      <c r="C17" s="10">
        <v>50112</v>
      </c>
      <c r="D17" s="10">
        <v>10671</v>
      </c>
      <c r="E17" s="10">
        <v>31874</v>
      </c>
      <c r="F17" s="10">
        <v>12524</v>
      </c>
      <c r="G17" s="10">
        <v>2277</v>
      </c>
      <c r="H17" s="10">
        <v>53280</v>
      </c>
      <c r="I17" s="10">
        <v>2152</v>
      </c>
      <c r="J17" s="10">
        <v>356</v>
      </c>
      <c r="K17" s="10">
        <v>22375</v>
      </c>
      <c r="L17" s="10">
        <v>140880</v>
      </c>
      <c r="M17" s="10">
        <v>25573</v>
      </c>
    </row>
    <row r="18" spans="1:15" s="6" customFormat="1" ht="12.9" customHeight="1" x14ac:dyDescent="0.2">
      <c r="A18" s="8" t="s">
        <v>22</v>
      </c>
      <c r="B18" s="18">
        <v>348951</v>
      </c>
      <c r="C18" s="10">
        <v>48454</v>
      </c>
      <c r="D18" s="10">
        <v>9522</v>
      </c>
      <c r="E18" s="10">
        <v>34137</v>
      </c>
      <c r="F18" s="10">
        <v>12311</v>
      </c>
      <c r="G18" s="10">
        <v>1841</v>
      </c>
      <c r="H18" s="10">
        <v>52703</v>
      </c>
      <c r="I18" s="10">
        <v>1630</v>
      </c>
      <c r="J18" s="10">
        <v>428</v>
      </c>
      <c r="K18" s="10">
        <v>22249</v>
      </c>
      <c r="L18" s="10">
        <v>138811</v>
      </c>
      <c r="M18" s="10">
        <v>26864</v>
      </c>
    </row>
    <row r="19" spans="1:15" s="6" customFormat="1" ht="12.9" customHeight="1" x14ac:dyDescent="0.2">
      <c r="A19" s="8" t="s">
        <v>23</v>
      </c>
      <c r="B19" s="18">
        <v>344427</v>
      </c>
      <c r="C19" s="10">
        <v>51257</v>
      </c>
      <c r="D19" s="10">
        <v>9487</v>
      </c>
      <c r="E19" s="10">
        <v>31794</v>
      </c>
      <c r="F19" s="10">
        <v>10771</v>
      </c>
      <c r="G19" s="10">
        <v>2128</v>
      </c>
      <c r="H19" s="10">
        <v>51443</v>
      </c>
      <c r="I19" s="10">
        <v>1623</v>
      </c>
      <c r="J19" s="10">
        <v>238</v>
      </c>
      <c r="K19" s="10">
        <v>21186</v>
      </c>
      <c r="L19" s="10">
        <v>137926</v>
      </c>
      <c r="M19" s="10">
        <v>26573</v>
      </c>
    </row>
    <row r="20" spans="1:15" s="6" customFormat="1" ht="12.9" customHeight="1" x14ac:dyDescent="0.2">
      <c r="A20" s="8" t="s">
        <v>24</v>
      </c>
      <c r="B20" s="18">
        <v>338734</v>
      </c>
      <c r="C20" s="10">
        <v>47757</v>
      </c>
      <c r="D20" s="10">
        <v>8953</v>
      </c>
      <c r="E20" s="10">
        <v>33595</v>
      </c>
      <c r="F20" s="10">
        <v>10240</v>
      </c>
      <c r="G20" s="10">
        <v>1516</v>
      </c>
      <c r="H20" s="10">
        <v>54230</v>
      </c>
      <c r="I20" s="10">
        <v>1692</v>
      </c>
      <c r="J20" s="10">
        <v>203</v>
      </c>
      <c r="K20" s="10">
        <v>20886</v>
      </c>
      <c r="L20" s="10">
        <v>133842</v>
      </c>
      <c r="M20" s="10">
        <v>25820</v>
      </c>
    </row>
    <row r="21" spans="1:15" s="6" customFormat="1" ht="12.9" customHeight="1" x14ac:dyDescent="0.2">
      <c r="A21" s="8" t="s">
        <v>25</v>
      </c>
      <c r="B21" s="18">
        <v>334340</v>
      </c>
      <c r="C21" s="10">
        <v>48562</v>
      </c>
      <c r="D21" s="10">
        <v>9074</v>
      </c>
      <c r="E21" s="10">
        <v>31552</v>
      </c>
      <c r="F21" s="10">
        <v>10302</v>
      </c>
      <c r="G21" s="10">
        <v>1670</v>
      </c>
      <c r="H21" s="10">
        <v>53696</v>
      </c>
      <c r="I21" s="10">
        <v>1592</v>
      </c>
      <c r="J21" s="10">
        <v>273</v>
      </c>
      <c r="K21" s="10">
        <v>19637</v>
      </c>
      <c r="L21" s="10">
        <v>132201</v>
      </c>
      <c r="M21" s="10">
        <v>25781</v>
      </c>
    </row>
    <row r="22" spans="1:15" s="6" customFormat="1" ht="12.9" customHeight="1" x14ac:dyDescent="0.2">
      <c r="A22" s="8" t="s">
        <v>26</v>
      </c>
      <c r="B22" s="18">
        <v>330918</v>
      </c>
      <c r="C22" s="10">
        <v>46206</v>
      </c>
      <c r="D22" s="10">
        <v>9001</v>
      </c>
      <c r="E22" s="10">
        <v>32854</v>
      </c>
      <c r="F22" s="10">
        <v>10377</v>
      </c>
      <c r="G22" s="10">
        <v>1453</v>
      </c>
      <c r="H22" s="10">
        <v>53880</v>
      </c>
      <c r="I22" s="10">
        <v>1462</v>
      </c>
      <c r="J22" s="10">
        <v>233</v>
      </c>
      <c r="K22" s="10">
        <v>20630</v>
      </c>
      <c r="L22" s="10">
        <v>129334</v>
      </c>
      <c r="M22" s="10">
        <v>25489</v>
      </c>
    </row>
    <row r="23" spans="1:15" s="6" customFormat="1" ht="12.9" customHeight="1" x14ac:dyDescent="0.2">
      <c r="A23" s="8" t="s">
        <v>27</v>
      </c>
      <c r="B23" s="18">
        <v>334826</v>
      </c>
      <c r="C23" s="10">
        <v>48451</v>
      </c>
      <c r="D23" s="10">
        <v>9724</v>
      </c>
      <c r="E23" s="10">
        <v>32029</v>
      </c>
      <c r="F23" s="10">
        <v>10000</v>
      </c>
      <c r="G23" s="10">
        <v>1605</v>
      </c>
      <c r="H23" s="10">
        <v>52084</v>
      </c>
      <c r="I23" s="10">
        <v>1979</v>
      </c>
      <c r="J23" s="10">
        <v>297</v>
      </c>
      <c r="K23" s="10">
        <v>20963</v>
      </c>
      <c r="L23" s="10">
        <v>131426</v>
      </c>
      <c r="M23" s="10">
        <v>26268</v>
      </c>
    </row>
    <row r="24" spans="1:15" s="6" customFormat="1" ht="12.9" customHeight="1" x14ac:dyDescent="0.2">
      <c r="A24" s="8" t="s">
        <v>28</v>
      </c>
      <c r="B24" s="18">
        <v>336878</v>
      </c>
      <c r="C24" s="10">
        <v>47867</v>
      </c>
      <c r="D24" s="10">
        <v>10853</v>
      </c>
      <c r="E24" s="10">
        <v>33757</v>
      </c>
      <c r="F24" s="10">
        <v>10556</v>
      </c>
      <c r="G24" s="10">
        <v>2485</v>
      </c>
      <c r="H24" s="10">
        <v>52703</v>
      </c>
      <c r="I24" s="10">
        <v>1953</v>
      </c>
      <c r="J24" s="10">
        <v>216</v>
      </c>
      <c r="K24" s="10">
        <v>19908</v>
      </c>
      <c r="L24" s="10">
        <v>129425</v>
      </c>
      <c r="M24" s="10">
        <v>27155</v>
      </c>
    </row>
    <row r="25" spans="1:15" s="6" customFormat="1" ht="12.9" customHeight="1" x14ac:dyDescent="0.2">
      <c r="A25" s="8" t="s">
        <v>32</v>
      </c>
      <c r="B25" s="18">
        <v>350331</v>
      </c>
      <c r="C25" s="10">
        <v>52816</v>
      </c>
      <c r="D25" s="10">
        <v>10533</v>
      </c>
      <c r="E25" s="10">
        <v>32932</v>
      </c>
      <c r="F25" s="10">
        <v>13194</v>
      </c>
      <c r="G25" s="10">
        <v>2877</v>
      </c>
      <c r="H25" s="10">
        <v>56454</v>
      </c>
      <c r="I25" s="10">
        <v>2331</v>
      </c>
      <c r="J25" s="10">
        <v>490</v>
      </c>
      <c r="K25" s="10">
        <v>18241</v>
      </c>
      <c r="L25" s="10">
        <v>129443</v>
      </c>
      <c r="M25" s="10">
        <v>31020</v>
      </c>
      <c r="N25" s="11"/>
    </row>
    <row r="26" spans="1:15" s="6" customFormat="1" ht="12.9" customHeight="1" x14ac:dyDescent="0.2">
      <c r="A26" s="8" t="s">
        <v>33</v>
      </c>
      <c r="B26" s="18">
        <v>354156</v>
      </c>
      <c r="C26" s="10">
        <v>51453</v>
      </c>
      <c r="D26" s="10">
        <v>12096</v>
      </c>
      <c r="E26" s="10">
        <v>34899</v>
      </c>
      <c r="F26" s="10">
        <v>13174</v>
      </c>
      <c r="G26" s="10">
        <v>3681</v>
      </c>
      <c r="H26" s="10">
        <v>58048</v>
      </c>
      <c r="I26" s="10">
        <v>2474</v>
      </c>
      <c r="J26" s="10">
        <v>640</v>
      </c>
      <c r="K26" s="10">
        <v>18294</v>
      </c>
      <c r="L26" s="10">
        <v>128141</v>
      </c>
      <c r="M26" s="10">
        <v>31256</v>
      </c>
      <c r="N26" s="11"/>
    </row>
    <row r="27" spans="1:15" ht="12.9" customHeight="1" x14ac:dyDescent="0.25"/>
    <row r="28" spans="1:15" ht="12.9" customHeight="1" x14ac:dyDescent="0.25">
      <c r="A28" s="40" t="s">
        <v>57</v>
      </c>
      <c r="B28" s="40"/>
      <c r="C28" s="40"/>
      <c r="D28" s="40"/>
      <c r="E28" s="40"/>
      <c r="F28" s="40"/>
      <c r="G28" s="40"/>
      <c r="H28" s="40"/>
      <c r="I28" s="40"/>
      <c r="J28" s="40"/>
      <c r="K28" s="4"/>
    </row>
    <row r="29" spans="1:15" ht="12.9" customHeight="1" x14ac:dyDescent="0.25">
      <c r="A29" s="40" t="s">
        <v>58</v>
      </c>
      <c r="B29" s="40"/>
      <c r="C29" s="40"/>
      <c r="D29" s="40"/>
      <c r="E29" s="40"/>
      <c r="F29" s="40"/>
      <c r="G29" s="40"/>
      <c r="H29" s="40"/>
      <c r="I29" s="40"/>
      <c r="J29" s="40"/>
      <c r="K29" s="4"/>
      <c r="L29" s="19"/>
      <c r="M29" s="19"/>
      <c r="N29" s="19"/>
      <c r="O29" s="20"/>
    </row>
    <row r="30" spans="1:15" ht="12.9" customHeight="1" x14ac:dyDescent="0.25">
      <c r="G30" s="4"/>
      <c r="H30" s="4"/>
      <c r="J30" s="4"/>
      <c r="K30" s="4"/>
    </row>
    <row r="31" spans="1:15" ht="12.9" customHeight="1" x14ac:dyDescent="0.25">
      <c r="A31" s="41" t="s">
        <v>56</v>
      </c>
      <c r="B31" s="41"/>
      <c r="C31" s="41"/>
      <c r="D31" s="41"/>
      <c r="E31" s="41"/>
      <c r="F31" s="41"/>
      <c r="G31" s="41"/>
      <c r="H31" s="41"/>
      <c r="I31" s="41"/>
      <c r="J31" s="41"/>
      <c r="K31" s="4"/>
    </row>
    <row r="32" spans="1:15" ht="12.9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"/>
    </row>
    <row r="33" spans="7:11" ht="12.9" customHeight="1" x14ac:dyDescent="0.25">
      <c r="G33" s="4"/>
      <c r="H33" s="4"/>
      <c r="J33" s="4"/>
      <c r="K33" s="4"/>
    </row>
    <row r="34" spans="7:11" ht="12.9" customHeight="1" x14ac:dyDescent="0.25">
      <c r="G34" s="3"/>
      <c r="H34" s="3"/>
      <c r="J34" s="4"/>
      <c r="K34" s="4"/>
    </row>
    <row r="35" spans="7:11" ht="12.9" customHeight="1" x14ac:dyDescent="0.25">
      <c r="G35" s="1"/>
      <c r="H35" s="1"/>
      <c r="J35" s="3"/>
      <c r="K35" s="3"/>
    </row>
    <row r="36" spans="7:11" ht="12.9" customHeight="1" x14ac:dyDescent="0.25">
      <c r="G36" s="3"/>
      <c r="H36" s="3"/>
      <c r="J36" s="1"/>
      <c r="K36" s="1"/>
    </row>
    <row r="37" spans="7:11" ht="12.9" customHeight="1" x14ac:dyDescent="0.25">
      <c r="G37" s="4"/>
      <c r="H37" s="4"/>
      <c r="J37" s="3"/>
      <c r="K37" s="3"/>
    </row>
    <row r="38" spans="7:11" x14ac:dyDescent="0.25">
      <c r="G38" s="4"/>
      <c r="H38" s="4"/>
      <c r="J38" s="4"/>
      <c r="K38" s="4"/>
    </row>
    <row r="39" spans="7:11" x14ac:dyDescent="0.25">
      <c r="G39" s="4"/>
      <c r="H39" s="4"/>
      <c r="J39" s="4"/>
      <c r="K39" s="4"/>
    </row>
    <row r="40" spans="7:11" x14ac:dyDescent="0.25">
      <c r="G40" s="2"/>
      <c r="H40" s="2"/>
      <c r="J40" s="4"/>
      <c r="K40" s="4"/>
    </row>
    <row r="41" spans="7:11" x14ac:dyDescent="0.25">
      <c r="G41" s="4"/>
      <c r="H41" s="4"/>
      <c r="J41" s="2"/>
      <c r="K41" s="2"/>
    </row>
    <row r="42" spans="7:11" x14ac:dyDescent="0.25">
      <c r="J42" s="4"/>
      <c r="K42" s="4"/>
    </row>
  </sheetData>
  <mergeCells count="18">
    <mergeCell ref="J5:K5"/>
    <mergeCell ref="A28:J28"/>
    <mergeCell ref="A29:J29"/>
    <mergeCell ref="A31:J32"/>
    <mergeCell ref="A3:A6"/>
    <mergeCell ref="B3:M3"/>
    <mergeCell ref="B4:B6"/>
    <mergeCell ref="F4:H4"/>
    <mergeCell ref="D5:E5"/>
    <mergeCell ref="F5:F6"/>
    <mergeCell ref="G5:H5"/>
    <mergeCell ref="I5:I6"/>
    <mergeCell ref="C4:E4"/>
    <mergeCell ref="L4:M4"/>
    <mergeCell ref="I4:K4"/>
    <mergeCell ref="L5:L6"/>
    <mergeCell ref="M5:M6"/>
    <mergeCell ref="C5:C6"/>
  </mergeCells>
  <phoneticPr fontId="2" type="noConversion"/>
  <pageMargins left="0.19685039370078741" right="0.19685039370078741" top="0.98425196850393704" bottom="0.98425196850393704" header="0.51181102362204722" footer="0.51181102362204722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Rinder ab 2009</vt:lpstr>
      <vt:lpstr>Rinder bis 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2018-09-27T08:50:24Z</cp:lastPrinted>
  <dcterms:created xsi:type="dcterms:W3CDTF">2007-02-22T13:52:57Z</dcterms:created>
  <dcterms:modified xsi:type="dcterms:W3CDTF">2023-12-12T13:39:18Z</dcterms:modified>
</cp:coreProperties>
</file>