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Erwerbstätigkeit\Beschäftigte\Sozialversich-B_ArbeitsOrt_Kreis\"/>
    </mc:Choice>
  </mc:AlternateContent>
  <bookViews>
    <workbookView xWindow="-15" yWindow="-15" windowWidth="14160" windowHeight="11835"/>
  </bookViews>
  <sheets>
    <sheet name="SVB_23" sheetId="8" r:id="rId1"/>
    <sheet name="SVB_22" sheetId="7" r:id="rId2"/>
    <sheet name="SVB_21" sheetId="6" r:id="rId3"/>
    <sheet name="SVB_20" sheetId="5" r:id="rId4"/>
    <sheet name="SVB_19" sheetId="3" r:id="rId5"/>
    <sheet name="SVB_18" sheetId="4" r:id="rId6"/>
    <sheet name="SVB_17" sheetId="2" r:id="rId7"/>
    <sheet name="SVB_16" sheetId="9" r:id="rId8"/>
    <sheet name="SVB_15" sheetId="1" r:id="rId9"/>
  </sheets>
  <calcPr calcId="162913"/>
</workbook>
</file>

<file path=xl/calcChain.xml><?xml version="1.0" encoding="utf-8"?>
<calcChain xmlns="http://schemas.openxmlformats.org/spreadsheetml/2006/main">
  <c r="D19" i="4" l="1"/>
  <c r="E19" i="4"/>
  <c r="F19" i="4"/>
  <c r="C19" i="4"/>
  <c r="B19" i="4"/>
  <c r="F19" i="2"/>
  <c r="E19" i="2"/>
  <c r="D19" i="2"/>
  <c r="C19" i="2"/>
  <c r="B19" i="2"/>
  <c r="D19" i="1"/>
  <c r="E19" i="1"/>
  <c r="F19" i="1"/>
  <c r="C19" i="1"/>
  <c r="B19" i="1"/>
  <c r="F19" i="9"/>
  <c r="E19" i="9"/>
  <c r="D19" i="9"/>
  <c r="C19" i="9"/>
  <c r="B19" i="9"/>
  <c r="F19" i="8" l="1"/>
  <c r="E19" i="8"/>
  <c r="D19" i="8"/>
  <c r="C19" i="8"/>
  <c r="B19" i="8"/>
  <c r="F19" i="7" l="1"/>
  <c r="E19" i="7"/>
  <c r="D19" i="7"/>
  <c r="C19" i="7"/>
  <c r="B19" i="7"/>
  <c r="F19" i="6" l="1"/>
  <c r="E19" i="6"/>
  <c r="D19" i="6"/>
  <c r="C19" i="6"/>
  <c r="B19" i="6"/>
  <c r="F19" i="5" l="1"/>
  <c r="E19" i="5"/>
  <c r="D19" i="5"/>
  <c r="C19" i="5"/>
  <c r="B19" i="5"/>
  <c r="F19" i="3" l="1"/>
  <c r="E19" i="3"/>
  <c r="C19" i="3"/>
  <c r="D19" i="3"/>
  <c r="B19" i="3"/>
</calcChain>
</file>

<file path=xl/sharedStrings.xml><?xml version="1.0" encoding="utf-8"?>
<sst xmlns="http://schemas.openxmlformats.org/spreadsheetml/2006/main" count="248" uniqueCount="62">
  <si>
    <t>Wittenberg</t>
  </si>
  <si>
    <t>Halle (Saale), Stadt</t>
  </si>
  <si>
    <t>Burgenlandkreis</t>
  </si>
  <si>
    <t>Jerichower Land</t>
  </si>
  <si>
    <t>Stendal</t>
  </si>
  <si>
    <t>Altmarkkreis Salzwedel</t>
  </si>
  <si>
    <t>Sachsen-Anhalt</t>
  </si>
  <si>
    <t>Kreisfreie Stadt /
Landkreis 
Land</t>
  </si>
  <si>
    <t>Dessau-Roßlau, Stadt</t>
  </si>
  <si>
    <t>Anhalt-Bitterfeld</t>
  </si>
  <si>
    <t>Börde</t>
  </si>
  <si>
    <t>Harz</t>
  </si>
  <si>
    <t>Mansfeld-Südharz</t>
  </si>
  <si>
    <t>Saalekreis</t>
  </si>
  <si>
    <t>Salzlandkreis</t>
  </si>
  <si>
    <r>
      <t xml:space="preserve">3 </t>
    </r>
    <r>
      <rPr>
        <sz val="8"/>
        <rFont val="Arial"/>
        <family val="2"/>
      </rPr>
      <t>einschließlich Fälle ohne Angabe zur wirtschaftlichen Gliederung</t>
    </r>
  </si>
  <si>
    <r>
      <t>4</t>
    </r>
    <r>
      <rPr>
        <sz val="8"/>
        <rFont val="Arial"/>
        <family val="2"/>
      </rPr>
      <t xml:space="preserve"> Klassifikation der Wirtschaftszweige, Ausgabe 2008 (WZ 2008); mit Vorgängerversion (WZ 2003) nur eingeschränkt vergleichbar</t>
    </r>
  </si>
  <si>
    <t>© Statistisches Landesamt Sachsen-Anhalt, Halle (Saale), Vervielfältigung und Verbreitung, auch auszugsweise, nur mit Quellenangabe gestattet.</t>
  </si>
  <si>
    <t>Magdeburg, Landeshauptstadt</t>
  </si>
  <si>
    <t>Dessau-Roßlau, Stadt</t>
  </si>
  <si>
    <t>Halle (Saale), Stadt</t>
  </si>
  <si>
    <t>Altmarkkreis Salzwedel</t>
  </si>
  <si>
    <t>Jerichower Land</t>
  </si>
  <si>
    <r>
      <t xml:space="preserve">1 </t>
    </r>
    <r>
      <rPr>
        <sz val="8"/>
        <rFont val="Arial"/>
        <family val="2"/>
      </rPr>
      <t>Quelle: Auswertungen aus der Beschäftigungsstatistik der Bundesagentur für Arbeit</t>
    </r>
  </si>
  <si>
    <r>
      <t xml:space="preserve">2 </t>
    </r>
    <r>
      <rPr>
        <sz val="8"/>
        <rFont val="Arial"/>
        <family val="2"/>
      </rPr>
      <t>Gebietsstand: 30.06.2017</t>
    </r>
  </si>
  <si>
    <r>
      <t xml:space="preserve">2 </t>
    </r>
    <r>
      <rPr>
        <sz val="8"/>
        <rFont val="Arial"/>
        <family val="2"/>
      </rPr>
      <t>Gebietsstand: 30.06.2018</t>
    </r>
  </si>
  <si>
    <r>
      <t xml:space="preserve">2 </t>
    </r>
    <r>
      <rPr>
        <sz val="8"/>
        <rFont val="Arial"/>
        <family val="2"/>
      </rPr>
      <t>Gebietsstand: 30.06.2019</t>
    </r>
  </si>
  <si>
    <r>
      <t xml:space="preserve">2 </t>
    </r>
    <r>
      <rPr>
        <sz val="8"/>
        <rFont val="Arial"/>
        <family val="2"/>
      </rPr>
      <t>Gebietsstand: 30.06.2020</t>
    </r>
  </si>
  <si>
    <r>
      <t>Ins-
gesamt</t>
    </r>
    <r>
      <rPr>
        <b/>
        <vertAlign val="superscript"/>
        <sz val="8"/>
        <rFont val="Arial"/>
        <family val="2"/>
      </rPr>
      <t>1 2 3</t>
    </r>
  </si>
  <si>
    <r>
      <t>Land- und 
Forstwirt-
schaft, 
Fischerei</t>
    </r>
    <r>
      <rPr>
        <b/>
        <vertAlign val="superscript"/>
        <sz val="8"/>
        <rFont val="Arial"/>
        <family val="2"/>
      </rPr>
      <t>4</t>
    </r>
  </si>
  <si>
    <r>
      <t>Produzie-
rendes 
Gewerbe</t>
    </r>
    <r>
      <rPr>
        <b/>
        <vertAlign val="superscript"/>
        <sz val="8"/>
        <rFont val="Arial"/>
        <family val="2"/>
      </rPr>
      <t>4</t>
    </r>
  </si>
  <si>
    <r>
      <t>Handel, 
Verkehr, 
Gastgewerbe</t>
    </r>
    <r>
      <rPr>
        <b/>
        <vertAlign val="superscript"/>
        <sz val="8"/>
        <rFont val="Arial"/>
        <family val="2"/>
      </rPr>
      <t>4</t>
    </r>
  </si>
  <si>
    <r>
      <t>sonstige 
Dienst-
leistungen</t>
    </r>
    <r>
      <rPr>
        <b/>
        <vertAlign val="superscript"/>
        <sz val="8"/>
        <rFont val="Arial"/>
        <family val="2"/>
      </rPr>
      <t>4</t>
    </r>
  </si>
  <si>
    <t>Sozialversicherungspflichtig Beschäftigte am Arbeitsort im Land Sachsen-Anhalt nach zusammengefassten Wirtschaftsabschnitten und Kreisen am 30.06.2020</t>
  </si>
  <si>
    <t>Sozialversicherungspflichtig Beschäftigte am Arbeitsort im Land Sachsen-Anhalt nach zusammengefassten Wirtschaftsabschnitten und Kreisen am 30.06.2019</t>
  </si>
  <si>
    <t>Sozialversicherungspflichtig Beschäftigte am Arbeitsort im Land Sachsen-Anhalt nach zusammengefassten Wirtschaftsabschnitten und Kreisen am 30.06.2018</t>
  </si>
  <si>
    <t>Sozialversicherungspflichtig Beschäftigte am Arbeitsort im Land Sachsen-Anhalt nach zusammengefassten Wirtschaftsabschnitten und Kreisen am 30.06.2017</t>
  </si>
  <si>
    <t>Sozialversicherungspflichtig Beschäftigte am Arbeitsort im Land Sachsen-Anhalt nach zusammengefassten Wirtschaftsabschnitten und Kreisen am 30.06.2015</t>
  </si>
  <si>
    <t>Sozialversicherungspflichtig Beschäftigte am Arbeitsort im Land Sachsen-Anhalt nach zusammengefassten Wirtschaftsabschnitten und Kreisen am 30.06.2021</t>
  </si>
  <si>
    <r>
      <t xml:space="preserve">2 </t>
    </r>
    <r>
      <rPr>
        <sz val="8"/>
        <rFont val="Arial"/>
        <family val="2"/>
      </rPr>
      <t>Gebietsstand: 30.06.2021</t>
    </r>
  </si>
  <si>
    <r>
      <t xml:space="preserve">2 </t>
    </r>
    <r>
      <rPr>
        <sz val="8"/>
        <rFont val="Arial"/>
        <family val="2"/>
      </rPr>
      <t>Gebietsstand: 30.06.2015</t>
    </r>
  </si>
  <si>
    <t>Sozialversicherungspflichtig Beschäftigte am Arbeitsort im Land Sachsen-Anhalt nach zusammengefassten Wirtschaftsabschnitten und Kreisen am 30.06.2022</t>
  </si>
  <si>
    <r>
      <t xml:space="preserve">2 </t>
    </r>
    <r>
      <rPr>
        <sz val="8"/>
        <rFont val="Arial"/>
        <family val="2"/>
      </rPr>
      <t>Gebietsstand: 30.06.2022</t>
    </r>
  </si>
  <si>
    <t>Sozialversicherungspflichtig Beschäftigte am Arbeitsort im Land Sachsen-Anhalt nach zusammengefassten Wirtschaftsabschnitten und Kreisen am 30.06.2016</t>
  </si>
  <si>
    <r>
      <t xml:space="preserve">2 </t>
    </r>
    <r>
      <rPr>
        <sz val="8"/>
        <rFont val="Arial"/>
        <family val="2"/>
      </rPr>
      <t>Gebietsstand: 30.06.2016</t>
    </r>
  </si>
  <si>
    <r>
      <t>3</t>
    </r>
    <r>
      <rPr>
        <sz val="8"/>
        <rFont val="Arial"/>
        <family val="2"/>
      </rPr>
      <t xml:space="preserve"> Klassifikation der Wirtschaftszweige, Ausgabe 2008 (WZ 2008); mit Vorgängerversion (WZ 2003) nur eingeschränkt vergleichbar</t>
    </r>
  </si>
  <si>
    <r>
      <t>Ins-
gesamt</t>
    </r>
    <r>
      <rPr>
        <b/>
        <vertAlign val="superscript"/>
        <sz val="8"/>
        <rFont val="Arial"/>
        <family val="2"/>
      </rPr>
      <t xml:space="preserve">1 2 </t>
    </r>
  </si>
  <si>
    <r>
      <t>Land- und 
Forstwirt-
schaft, 
Fischerei</t>
    </r>
    <r>
      <rPr>
        <b/>
        <vertAlign val="superscript"/>
        <sz val="8"/>
        <rFont val="Arial"/>
        <family val="2"/>
      </rPr>
      <t>3</t>
    </r>
  </si>
  <si>
    <r>
      <t>Produzie-
rendes 
Gewerbe</t>
    </r>
    <r>
      <rPr>
        <b/>
        <vertAlign val="superscript"/>
        <sz val="8"/>
        <rFont val="Arial"/>
        <family val="2"/>
      </rPr>
      <t>3</t>
    </r>
  </si>
  <si>
    <r>
      <t>Handel, 
Verkehr, 
Gastgewerbe</t>
    </r>
    <r>
      <rPr>
        <b/>
        <vertAlign val="superscript"/>
        <sz val="8"/>
        <rFont val="Arial"/>
        <family val="2"/>
      </rPr>
      <t>3</t>
    </r>
  </si>
  <si>
    <r>
      <t>sonstige 
Dienst-
leistungen</t>
    </r>
    <r>
      <rPr>
        <b/>
        <vertAlign val="superscript"/>
        <sz val="8"/>
        <rFont val="Arial"/>
        <family val="2"/>
      </rPr>
      <t>3</t>
    </r>
  </si>
  <si>
    <r>
      <t xml:space="preserve">2 </t>
    </r>
    <r>
      <rPr>
        <sz val="8"/>
        <rFont val="Arial"/>
        <family val="2"/>
      </rPr>
      <t>Gebietsstand: 30.06.2023</t>
    </r>
  </si>
  <si>
    <t>Zeichenerklärung:</t>
  </si>
  <si>
    <t>-        genau Null oder auf Null geändert</t>
  </si>
  <si>
    <t>0        weniger als die Hälfte von 1 in der letzten besetzten Stelle, jedoch mehr als nichts</t>
  </si>
  <si>
    <t>/        keine Angabe, da Zahlenwert nicht sicher genug</t>
  </si>
  <si>
    <t>.        Zahlenwert unbekannt oder geheim zu halten</t>
  </si>
  <si>
    <t>()        Aussagewert eingeschränkt, da der Zahlenwert statistisch relativ unsicher ist</t>
  </si>
  <si>
    <t>X        Tabellenfach gesperrt, weil Aussage nicht sinnvoll</t>
  </si>
  <si>
    <t>…        Angabe fällt später an</t>
  </si>
  <si>
    <t>Sozialversicherungspflichtig Beschäftigte am Arbeitsort im Land Sachsen-Anhalt nach zusammengefassten Wirtschaftsabschnitten und Kreisen am 30.06.2023</t>
  </si>
  <si>
    <r>
      <t xml:space="preserve">1 </t>
    </r>
    <r>
      <rPr>
        <sz val="8"/>
        <rFont val="Arial"/>
        <family val="2"/>
      </rPr>
      <t>Quelle: Auswertungen aus der Beschäftigungsstatistik der Bundesagentur für Arbeit, Daten am Arbeitsort ab 2018 revidiert (Revision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</si>
</sst>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#\ ###\ ##0"/>
  </numFmts>
  <fonts count="10">
    <font>
      <sz val="10"/>
      <name val="Arial"/>
    </font>
    <font>
      <sz val="8"/>
      <name val="Arial"/>
      <family val="2"/>
    </font>
    <font>
      <sz val="8"/>
      <name val="Futura LSA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8"/>
      <name val="Futura LSA"/>
      <family val="2"/>
    </font>
    <font>
      <b/>
      <sz val="8"/>
      <name val="Futura LSA"/>
    </font>
    <font>
      <b/>
      <vertAlign val="superscript"/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/>
    <xf numFmtId="164" fontId="1" fillId="0" borderId="0" xfId="0" applyNumberFormat="1" applyFont="1" applyFill="1" applyBorder="1"/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2" xfId="0" applyFont="1" applyFill="1" applyBorder="1"/>
    <xf numFmtId="0" fontId="3" fillId="0" borderId="2" xfId="0" applyFont="1" applyFill="1" applyBorder="1"/>
    <xf numFmtId="49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3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/>
    <xf numFmtId="1" fontId="1" fillId="0" borderId="6" xfId="0" applyNumberFormat="1" applyFont="1" applyFill="1" applyBorder="1"/>
    <xf numFmtId="165" fontId="1" fillId="0" borderId="6" xfId="0" applyNumberFormat="1" applyFont="1" applyFill="1" applyBorder="1"/>
    <xf numFmtId="165" fontId="1" fillId="0" borderId="0" xfId="0" applyNumberFormat="1" applyFont="1" applyFill="1" applyBorder="1"/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/>
  </sheetViews>
  <sheetFormatPr baseColWidth="10" defaultColWidth="11.5703125" defaultRowHeight="12.95" customHeight="1"/>
  <cols>
    <col min="1" max="1" width="22.7109375" style="1" customWidth="1"/>
    <col min="2" max="2" width="9.7109375" style="1" bestFit="1" customWidth="1"/>
    <col min="3" max="3" width="14.85546875" style="1" customWidth="1"/>
    <col min="4" max="4" width="14.28515625" style="1" customWidth="1"/>
    <col min="5" max="5" width="15.28515625" style="1" customWidth="1"/>
    <col min="6" max="6" width="13.140625" style="1" customWidth="1"/>
    <col min="7" max="16384" width="11.5703125" style="1"/>
  </cols>
  <sheetData>
    <row r="1" spans="1:10" ht="11.25">
      <c r="A1" s="24" t="s">
        <v>60</v>
      </c>
      <c r="B1" s="24"/>
      <c r="C1" s="24"/>
      <c r="D1" s="24"/>
      <c r="E1" s="24"/>
      <c r="F1" s="24"/>
    </row>
    <row r="2" spans="1:10" ht="11.25">
      <c r="A2" s="24"/>
      <c r="B2" s="24"/>
      <c r="C2" s="24"/>
      <c r="D2" s="24"/>
      <c r="E2" s="24"/>
      <c r="F2" s="24"/>
    </row>
    <row r="3" spans="1:10" ht="45">
      <c r="A3" s="27" t="s">
        <v>7</v>
      </c>
      <c r="B3" s="28" t="s">
        <v>28</v>
      </c>
      <c r="C3" s="28" t="s">
        <v>29</v>
      </c>
      <c r="D3" s="28" t="s">
        <v>30</v>
      </c>
      <c r="E3" s="28" t="s">
        <v>31</v>
      </c>
      <c r="F3" s="29" t="s">
        <v>32</v>
      </c>
    </row>
    <row r="4" spans="1:10" ht="15" customHeight="1">
      <c r="A4" s="8" t="s">
        <v>19</v>
      </c>
      <c r="B4" s="14">
        <v>33189</v>
      </c>
      <c r="C4" s="15">
        <v>182</v>
      </c>
      <c r="D4" s="14">
        <v>9230</v>
      </c>
      <c r="E4" s="14">
        <v>5668</v>
      </c>
      <c r="F4" s="14">
        <v>18109</v>
      </c>
      <c r="G4" s="17"/>
      <c r="H4" s="5"/>
      <c r="I4" s="2"/>
      <c r="J4" s="4"/>
    </row>
    <row r="5" spans="1:10" ht="12.95" customHeight="1">
      <c r="A5" s="9" t="s">
        <v>20</v>
      </c>
      <c r="B5" s="14">
        <v>100222</v>
      </c>
      <c r="C5" s="15">
        <v>33</v>
      </c>
      <c r="D5" s="14">
        <v>11342</v>
      </c>
      <c r="E5" s="14">
        <v>19266</v>
      </c>
      <c r="F5" s="14">
        <v>69580</v>
      </c>
      <c r="G5" s="17"/>
      <c r="H5" s="5"/>
      <c r="I5" s="2"/>
      <c r="J5" s="4"/>
    </row>
    <row r="6" spans="1:10" ht="12.95" customHeight="1">
      <c r="A6" s="9" t="s">
        <v>18</v>
      </c>
      <c r="B6" s="14">
        <v>111108</v>
      </c>
      <c r="C6" s="15">
        <v>37</v>
      </c>
      <c r="D6" s="14">
        <v>15235</v>
      </c>
      <c r="E6" s="14">
        <v>21836</v>
      </c>
      <c r="F6" s="14">
        <v>74000</v>
      </c>
      <c r="G6" s="17"/>
      <c r="H6" s="5"/>
      <c r="I6" s="2"/>
      <c r="J6" s="4"/>
    </row>
    <row r="7" spans="1:10" ht="12.95" customHeight="1">
      <c r="A7" s="9" t="s">
        <v>21</v>
      </c>
      <c r="B7" s="14">
        <v>25939</v>
      </c>
      <c r="C7" s="14">
        <v>1335</v>
      </c>
      <c r="D7" s="14">
        <v>7698</v>
      </c>
      <c r="E7" s="14">
        <v>5155</v>
      </c>
      <c r="F7" s="14">
        <v>11751</v>
      </c>
      <c r="G7" s="17"/>
      <c r="H7" s="5"/>
      <c r="I7" s="2"/>
      <c r="J7" s="4"/>
    </row>
    <row r="8" spans="1:10" ht="12.95" customHeight="1">
      <c r="A8" s="9" t="s">
        <v>9</v>
      </c>
      <c r="B8" s="14">
        <v>56040</v>
      </c>
      <c r="C8" s="14">
        <v>1241</v>
      </c>
      <c r="D8" s="14">
        <v>20902</v>
      </c>
      <c r="E8" s="14">
        <v>11650</v>
      </c>
      <c r="F8" s="14">
        <v>22247</v>
      </c>
      <c r="G8" s="17"/>
      <c r="H8" s="5"/>
      <c r="I8" s="2"/>
      <c r="J8" s="4"/>
    </row>
    <row r="9" spans="1:10" ht="12.95" customHeight="1">
      <c r="A9" s="9" t="s">
        <v>10</v>
      </c>
      <c r="B9" s="14">
        <v>62078</v>
      </c>
      <c r="C9" s="14">
        <v>1713</v>
      </c>
      <c r="D9" s="14">
        <v>20754</v>
      </c>
      <c r="E9" s="14">
        <v>19260</v>
      </c>
      <c r="F9" s="14">
        <v>20351</v>
      </c>
      <c r="G9" s="17"/>
      <c r="H9" s="5"/>
      <c r="I9" s="2"/>
      <c r="J9" s="4"/>
    </row>
    <row r="10" spans="1:10" ht="12.95" customHeight="1">
      <c r="A10" s="9" t="s">
        <v>2</v>
      </c>
      <c r="B10" s="14">
        <v>59947</v>
      </c>
      <c r="C10" s="14">
        <v>1135</v>
      </c>
      <c r="D10" s="14">
        <v>20204</v>
      </c>
      <c r="E10" s="14">
        <v>13459</v>
      </c>
      <c r="F10" s="14">
        <v>25148</v>
      </c>
      <c r="G10" s="17"/>
      <c r="H10" s="5"/>
      <c r="I10" s="2"/>
      <c r="J10" s="4"/>
    </row>
    <row r="11" spans="1:10" ht="12.95" customHeight="1">
      <c r="A11" s="9" t="s">
        <v>11</v>
      </c>
      <c r="B11" s="14">
        <v>71827</v>
      </c>
      <c r="C11" s="14">
        <v>1259</v>
      </c>
      <c r="D11" s="14">
        <v>22391</v>
      </c>
      <c r="E11" s="14">
        <v>15907</v>
      </c>
      <c r="F11" s="14">
        <v>32269</v>
      </c>
      <c r="G11" s="17"/>
      <c r="H11" s="5"/>
      <c r="I11" s="2"/>
      <c r="J11" s="4"/>
    </row>
    <row r="12" spans="1:10" ht="12.95" customHeight="1">
      <c r="A12" s="9" t="s">
        <v>22</v>
      </c>
      <c r="B12" s="14">
        <v>27991</v>
      </c>
      <c r="C12" s="14">
        <v>959</v>
      </c>
      <c r="D12" s="14">
        <v>9536</v>
      </c>
      <c r="E12" s="14">
        <v>5400</v>
      </c>
      <c r="F12" s="14">
        <v>12096</v>
      </c>
      <c r="G12" s="17"/>
      <c r="H12" s="5"/>
      <c r="I12" s="2"/>
      <c r="J12" s="4"/>
    </row>
    <row r="13" spans="1:10" ht="12.95" customHeight="1">
      <c r="A13" s="9" t="s">
        <v>12</v>
      </c>
      <c r="B13" s="14">
        <v>40328</v>
      </c>
      <c r="C13" s="14">
        <v>869</v>
      </c>
      <c r="D13" s="14">
        <v>11954</v>
      </c>
      <c r="E13" s="14">
        <v>9012</v>
      </c>
      <c r="F13" s="14">
        <v>18493</v>
      </c>
      <c r="G13" s="17"/>
      <c r="H13" s="5"/>
      <c r="I13" s="2"/>
      <c r="J13" s="4"/>
    </row>
    <row r="14" spans="1:10" ht="12.95" customHeight="1">
      <c r="A14" s="9" t="s">
        <v>13</v>
      </c>
      <c r="B14" s="14">
        <v>70695</v>
      </c>
      <c r="C14" s="14">
        <v>1071</v>
      </c>
      <c r="D14" s="14">
        <v>23254</v>
      </c>
      <c r="E14" s="14">
        <v>20129</v>
      </c>
      <c r="F14" s="14">
        <v>26241</v>
      </c>
      <c r="G14" s="17"/>
      <c r="H14" s="5"/>
      <c r="I14" s="2"/>
      <c r="J14" s="4"/>
    </row>
    <row r="15" spans="1:10" ht="12.95" customHeight="1">
      <c r="A15" s="9" t="s">
        <v>14</v>
      </c>
      <c r="B15" s="14">
        <v>62043</v>
      </c>
      <c r="C15" s="14">
        <v>920</v>
      </c>
      <c r="D15" s="14">
        <v>19880</v>
      </c>
      <c r="E15" s="14">
        <v>12620</v>
      </c>
      <c r="F15" s="14">
        <v>28623</v>
      </c>
      <c r="G15" s="17"/>
      <c r="H15" s="5"/>
      <c r="I15" s="2"/>
      <c r="J15" s="4"/>
    </row>
    <row r="16" spans="1:10" ht="12.95" customHeight="1">
      <c r="A16" s="9" t="s">
        <v>4</v>
      </c>
      <c r="B16" s="14">
        <v>35183</v>
      </c>
      <c r="C16" s="14">
        <v>1471</v>
      </c>
      <c r="D16" s="14">
        <v>9346</v>
      </c>
      <c r="E16" s="14">
        <v>7467</v>
      </c>
      <c r="F16" s="14">
        <v>16899</v>
      </c>
      <c r="G16" s="17"/>
      <c r="H16" s="5"/>
      <c r="I16" s="2"/>
      <c r="J16" s="4"/>
    </row>
    <row r="17" spans="1:10" ht="12.95" customHeight="1">
      <c r="A17" s="9" t="s">
        <v>0</v>
      </c>
      <c r="B17" s="14">
        <v>42485</v>
      </c>
      <c r="C17" s="14">
        <v>1394</v>
      </c>
      <c r="D17" s="14">
        <v>14554</v>
      </c>
      <c r="E17" s="14">
        <v>9215</v>
      </c>
      <c r="F17" s="14">
        <v>17322</v>
      </c>
      <c r="G17" s="17"/>
      <c r="H17" s="5"/>
      <c r="I17" s="2"/>
    </row>
    <row r="18" spans="1:10" ht="12.95" customHeight="1">
      <c r="B18" s="21"/>
      <c r="C18" s="22"/>
      <c r="D18" s="22"/>
      <c r="E18" s="22"/>
      <c r="F18" s="22"/>
      <c r="G18" s="17"/>
    </row>
    <row r="19" spans="1:10" s="13" customFormat="1" ht="12.95" customHeight="1">
      <c r="A19" s="10" t="s">
        <v>6</v>
      </c>
      <c r="B19" s="16">
        <f>SUM(B4:B17)</f>
        <v>799075</v>
      </c>
      <c r="C19" s="16">
        <f t="shared" ref="C19:F19" si="0">SUM(C4:C17)</f>
        <v>13619</v>
      </c>
      <c r="D19" s="16">
        <f t="shared" si="0"/>
        <v>216280</v>
      </c>
      <c r="E19" s="16">
        <f t="shared" si="0"/>
        <v>176044</v>
      </c>
      <c r="F19" s="16">
        <f t="shared" si="0"/>
        <v>393129</v>
      </c>
      <c r="G19" s="17"/>
      <c r="H19" s="12"/>
      <c r="I19" s="11"/>
    </row>
    <row r="20" spans="1:10" ht="12.95" customHeight="1">
      <c r="B20" s="5"/>
      <c r="C20" s="5"/>
      <c r="D20" s="5"/>
      <c r="E20" s="5"/>
      <c r="F20" s="5"/>
      <c r="G20" s="17"/>
      <c r="J20" s="4"/>
    </row>
    <row r="21" spans="1:10" ht="12.95" customHeight="1">
      <c r="A21" s="23" t="s">
        <v>23</v>
      </c>
      <c r="B21" s="23"/>
      <c r="C21" s="23"/>
      <c r="D21" s="23"/>
      <c r="E21" s="23"/>
      <c r="F21" s="23"/>
    </row>
    <row r="22" spans="1:10" ht="12.95" customHeight="1">
      <c r="A22" s="23" t="s">
        <v>51</v>
      </c>
      <c r="B22" s="23"/>
      <c r="C22" s="23"/>
      <c r="D22" s="23"/>
      <c r="E22" s="23"/>
      <c r="F22" s="23"/>
    </row>
    <row r="23" spans="1:10" ht="12.95" customHeight="1">
      <c r="A23" s="23" t="s">
        <v>15</v>
      </c>
      <c r="B23" s="23"/>
      <c r="C23" s="23"/>
      <c r="D23" s="23"/>
      <c r="E23" s="23"/>
      <c r="F23" s="23"/>
    </row>
    <row r="24" spans="1:10" ht="11.25">
      <c r="A24" s="23" t="s">
        <v>16</v>
      </c>
      <c r="B24" s="23"/>
      <c r="C24" s="23"/>
      <c r="D24" s="23"/>
      <c r="E24" s="23"/>
      <c r="F24" s="23"/>
    </row>
    <row r="25" spans="1:10" ht="11.25">
      <c r="A25" s="23"/>
      <c r="B25" s="23"/>
      <c r="C25" s="23"/>
      <c r="D25" s="23"/>
      <c r="E25" s="23"/>
      <c r="F25" s="23"/>
    </row>
    <row r="26" spans="1:10" ht="12.95" customHeight="1">
      <c r="A26" s="26" t="s">
        <v>17</v>
      </c>
      <c r="B26" s="26"/>
      <c r="C26" s="26"/>
      <c r="D26" s="26"/>
      <c r="E26" s="26"/>
      <c r="F26" s="26"/>
    </row>
    <row r="27" spans="1:10" ht="12.95" customHeight="1">
      <c r="A27" s="26"/>
      <c r="B27" s="26"/>
      <c r="C27" s="26"/>
      <c r="D27" s="26"/>
      <c r="E27" s="26"/>
      <c r="F27" s="26"/>
    </row>
    <row r="28" spans="1:10" ht="12.95" customHeight="1">
      <c r="A28" s="30" t="s">
        <v>52</v>
      </c>
      <c r="B28" s="4"/>
      <c r="C28" s="4"/>
      <c r="D28" s="4"/>
      <c r="E28" s="4"/>
      <c r="F28" s="4"/>
    </row>
    <row r="29" spans="1:10" ht="12.95" customHeight="1">
      <c r="A29" s="30" t="s">
        <v>53</v>
      </c>
    </row>
    <row r="30" spans="1:10" ht="12.95" customHeight="1">
      <c r="A30" s="30" t="s">
        <v>54</v>
      </c>
      <c r="B30" s="4"/>
      <c r="C30" s="4"/>
      <c r="D30" s="4"/>
      <c r="E30" s="4"/>
      <c r="F30" s="4"/>
      <c r="G30" s="4"/>
    </row>
    <row r="31" spans="1:10" ht="12.95" customHeight="1">
      <c r="A31" s="30" t="s">
        <v>55</v>
      </c>
    </row>
    <row r="32" spans="1:10" ht="12.95" customHeight="1">
      <c r="A32" s="30" t="s">
        <v>56</v>
      </c>
      <c r="I32" s="4"/>
    </row>
    <row r="33" spans="1:1" ht="12.95" customHeight="1">
      <c r="A33" s="30" t="s">
        <v>57</v>
      </c>
    </row>
    <row r="34" spans="1:1" ht="12.95" customHeight="1">
      <c r="A34" s="30" t="s">
        <v>58</v>
      </c>
    </row>
    <row r="35" spans="1:1" ht="12.95" customHeight="1">
      <c r="A35" s="30" t="s">
        <v>59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F16" sqref="F16"/>
    </sheetView>
  </sheetViews>
  <sheetFormatPr baseColWidth="10" defaultColWidth="11.5703125" defaultRowHeight="12.95" customHeight="1"/>
  <cols>
    <col min="1" max="1" width="22.7109375" style="1" customWidth="1"/>
    <col min="2" max="2" width="9.7109375" style="1" bestFit="1" customWidth="1"/>
    <col min="3" max="3" width="14.85546875" style="1" customWidth="1"/>
    <col min="4" max="4" width="14.28515625" style="1" customWidth="1"/>
    <col min="5" max="5" width="15.28515625" style="1" customWidth="1"/>
    <col min="6" max="6" width="13.140625" style="1" customWidth="1"/>
    <col min="7" max="16384" width="11.5703125" style="1"/>
  </cols>
  <sheetData>
    <row r="1" spans="1:10" ht="11.25">
      <c r="A1" s="24" t="s">
        <v>41</v>
      </c>
      <c r="B1" s="24"/>
      <c r="C1" s="24"/>
      <c r="D1" s="24"/>
      <c r="E1" s="24"/>
      <c r="F1" s="24"/>
    </row>
    <row r="2" spans="1:10" ht="11.25">
      <c r="A2" s="24"/>
      <c r="B2" s="24"/>
      <c r="C2" s="24"/>
      <c r="D2" s="24"/>
      <c r="E2" s="24"/>
      <c r="F2" s="24"/>
    </row>
    <row r="3" spans="1:10" ht="45">
      <c r="A3" s="27" t="s">
        <v>7</v>
      </c>
      <c r="B3" s="28" t="s">
        <v>28</v>
      </c>
      <c r="C3" s="28" t="s">
        <v>29</v>
      </c>
      <c r="D3" s="28" t="s">
        <v>30</v>
      </c>
      <c r="E3" s="28" t="s">
        <v>31</v>
      </c>
      <c r="F3" s="29" t="s">
        <v>32</v>
      </c>
    </row>
    <row r="4" spans="1:10" ht="15" customHeight="1">
      <c r="A4" s="8" t="s">
        <v>19</v>
      </c>
      <c r="B4" s="14">
        <v>33321</v>
      </c>
      <c r="C4" s="15">
        <v>204</v>
      </c>
      <c r="D4" s="14">
        <v>9514</v>
      </c>
      <c r="E4" s="14">
        <v>5505</v>
      </c>
      <c r="F4" s="14">
        <v>18098</v>
      </c>
      <c r="G4" s="17"/>
      <c r="H4" s="5"/>
      <c r="I4" s="2"/>
      <c r="J4" s="4"/>
    </row>
    <row r="5" spans="1:10" ht="12.95" customHeight="1">
      <c r="A5" s="9" t="s">
        <v>20</v>
      </c>
      <c r="B5" s="14">
        <v>99727</v>
      </c>
      <c r="C5" s="15">
        <v>38</v>
      </c>
      <c r="D5" s="14">
        <v>11240</v>
      </c>
      <c r="E5" s="14">
        <v>19429</v>
      </c>
      <c r="F5" s="14">
        <v>69020</v>
      </c>
      <c r="G5" s="17"/>
      <c r="H5" s="5"/>
      <c r="I5" s="2"/>
      <c r="J5" s="4"/>
    </row>
    <row r="6" spans="1:10" ht="12.95" customHeight="1">
      <c r="A6" s="9" t="s">
        <v>18</v>
      </c>
      <c r="B6" s="14">
        <v>110460</v>
      </c>
      <c r="C6" s="15">
        <v>44</v>
      </c>
      <c r="D6" s="14">
        <v>15356</v>
      </c>
      <c r="E6" s="14">
        <v>21354</v>
      </c>
      <c r="F6" s="14">
        <v>73706</v>
      </c>
      <c r="G6" s="17"/>
      <c r="H6" s="5"/>
      <c r="I6" s="2"/>
      <c r="J6" s="4"/>
    </row>
    <row r="7" spans="1:10" ht="12.95" customHeight="1">
      <c r="A7" s="9" t="s">
        <v>21</v>
      </c>
      <c r="B7" s="14">
        <v>26435</v>
      </c>
      <c r="C7" s="14">
        <v>1375</v>
      </c>
      <c r="D7" s="14">
        <v>7854</v>
      </c>
      <c r="E7" s="14">
        <v>5183</v>
      </c>
      <c r="F7" s="14">
        <v>12023</v>
      </c>
      <c r="G7" s="17"/>
      <c r="H7" s="5"/>
      <c r="I7" s="2"/>
      <c r="J7" s="4"/>
    </row>
    <row r="8" spans="1:10" ht="12.95" customHeight="1">
      <c r="A8" s="9" t="s">
        <v>9</v>
      </c>
      <c r="B8" s="14">
        <v>56620</v>
      </c>
      <c r="C8" s="14">
        <v>1229</v>
      </c>
      <c r="D8" s="14">
        <v>20932</v>
      </c>
      <c r="E8" s="14">
        <v>11996</v>
      </c>
      <c r="F8" s="14">
        <v>22463</v>
      </c>
      <c r="G8" s="17"/>
      <c r="H8" s="5"/>
      <c r="I8" s="2"/>
      <c r="J8" s="4"/>
    </row>
    <row r="9" spans="1:10" ht="12.95" customHeight="1">
      <c r="A9" s="9" t="s">
        <v>10</v>
      </c>
      <c r="B9" s="14">
        <v>62649</v>
      </c>
      <c r="C9" s="14">
        <v>1743</v>
      </c>
      <c r="D9" s="14">
        <v>21039</v>
      </c>
      <c r="E9" s="14">
        <v>19825</v>
      </c>
      <c r="F9" s="14">
        <v>20042</v>
      </c>
      <c r="G9" s="17"/>
      <c r="H9" s="5"/>
      <c r="I9" s="2"/>
      <c r="J9" s="4"/>
    </row>
    <row r="10" spans="1:10" ht="12.95" customHeight="1">
      <c r="A10" s="9" t="s">
        <v>2</v>
      </c>
      <c r="B10" s="14">
        <v>62012</v>
      </c>
      <c r="C10" s="14">
        <v>1152</v>
      </c>
      <c r="D10" s="14">
        <v>21782</v>
      </c>
      <c r="E10" s="14">
        <v>13532</v>
      </c>
      <c r="F10" s="14">
        <v>25545</v>
      </c>
      <c r="G10" s="17"/>
      <c r="H10" s="5"/>
      <c r="I10" s="2"/>
      <c r="J10" s="4"/>
    </row>
    <row r="11" spans="1:10" ht="12.95" customHeight="1">
      <c r="A11" s="9" t="s">
        <v>11</v>
      </c>
      <c r="B11" s="14">
        <v>72331</v>
      </c>
      <c r="C11" s="14">
        <v>1248</v>
      </c>
      <c r="D11" s="14">
        <v>22689</v>
      </c>
      <c r="E11" s="14">
        <v>16401</v>
      </c>
      <c r="F11" s="14">
        <v>31992</v>
      </c>
      <c r="G11" s="17"/>
      <c r="H11" s="5"/>
      <c r="I11" s="2"/>
      <c r="J11" s="4"/>
    </row>
    <row r="12" spans="1:10" ht="12.95" customHeight="1">
      <c r="A12" s="9" t="s">
        <v>22</v>
      </c>
      <c r="B12" s="14">
        <v>28352</v>
      </c>
      <c r="C12" s="14">
        <v>1009</v>
      </c>
      <c r="D12" s="14">
        <v>9900</v>
      </c>
      <c r="E12" s="14">
        <v>5428</v>
      </c>
      <c r="F12" s="14">
        <v>12015</v>
      </c>
      <c r="G12" s="17"/>
      <c r="H12" s="5"/>
      <c r="I12" s="2"/>
      <c r="J12" s="4"/>
    </row>
    <row r="13" spans="1:10" ht="12.95" customHeight="1">
      <c r="A13" s="9" t="s">
        <v>12</v>
      </c>
      <c r="B13" s="14">
        <v>41065</v>
      </c>
      <c r="C13" s="14">
        <v>896</v>
      </c>
      <c r="D13" s="14">
        <v>12157</v>
      </c>
      <c r="E13" s="14">
        <v>9598</v>
      </c>
      <c r="F13" s="14">
        <v>18414</v>
      </c>
      <c r="G13" s="17"/>
      <c r="H13" s="5"/>
      <c r="I13" s="2"/>
      <c r="J13" s="4"/>
    </row>
    <row r="14" spans="1:10" ht="12.95" customHeight="1">
      <c r="A14" s="9" t="s">
        <v>13</v>
      </c>
      <c r="B14" s="14">
        <v>70626</v>
      </c>
      <c r="C14" s="14">
        <v>1110</v>
      </c>
      <c r="D14" s="14">
        <v>23336</v>
      </c>
      <c r="E14" s="14">
        <v>20170</v>
      </c>
      <c r="F14" s="14">
        <v>26009</v>
      </c>
      <c r="G14" s="17"/>
      <c r="H14" s="5"/>
      <c r="I14" s="2"/>
      <c r="J14" s="4"/>
    </row>
    <row r="15" spans="1:10" ht="12.95" customHeight="1">
      <c r="A15" s="9" t="s">
        <v>14</v>
      </c>
      <c r="B15" s="14">
        <v>62477</v>
      </c>
      <c r="C15" s="14">
        <v>966</v>
      </c>
      <c r="D15" s="14">
        <v>19921</v>
      </c>
      <c r="E15" s="14">
        <v>12654</v>
      </c>
      <c r="F15" s="14">
        <v>28936</v>
      </c>
      <c r="G15" s="17"/>
      <c r="H15" s="5"/>
      <c r="I15" s="2"/>
      <c r="J15" s="4"/>
    </row>
    <row r="16" spans="1:10" ht="12.95" customHeight="1">
      <c r="A16" s="9" t="s">
        <v>4</v>
      </c>
      <c r="B16" s="14">
        <v>35138</v>
      </c>
      <c r="C16" s="14">
        <v>1483</v>
      </c>
      <c r="D16" s="14">
        <v>9488</v>
      </c>
      <c r="E16" s="14">
        <v>7310</v>
      </c>
      <c r="F16" s="14">
        <v>16857</v>
      </c>
      <c r="G16" s="17"/>
      <c r="H16" s="5"/>
      <c r="I16" s="2"/>
      <c r="J16" s="4"/>
    </row>
    <row r="17" spans="1:10" ht="12.95" customHeight="1">
      <c r="A17" s="9" t="s">
        <v>0</v>
      </c>
      <c r="B17" s="14">
        <v>42982</v>
      </c>
      <c r="C17" s="14">
        <v>1373</v>
      </c>
      <c r="D17" s="14">
        <v>14865</v>
      </c>
      <c r="E17" s="14">
        <v>9125</v>
      </c>
      <c r="F17" s="14">
        <v>17619</v>
      </c>
      <c r="G17" s="17"/>
      <c r="H17" s="5"/>
      <c r="I17" s="2"/>
    </row>
    <row r="18" spans="1:10" ht="12.95" customHeight="1">
      <c r="B18" s="21"/>
      <c r="C18" s="22"/>
      <c r="D18" s="22"/>
      <c r="E18" s="22"/>
      <c r="F18" s="22"/>
      <c r="G18" s="17"/>
    </row>
    <row r="19" spans="1:10" s="13" customFormat="1" ht="12.95" customHeight="1">
      <c r="A19" s="10" t="s">
        <v>6</v>
      </c>
      <c r="B19" s="16">
        <f>SUM(B4:B17)</f>
        <v>804195</v>
      </c>
      <c r="C19" s="16">
        <f t="shared" ref="C19:F19" si="0">SUM(C4:C17)</f>
        <v>13870</v>
      </c>
      <c r="D19" s="16">
        <f t="shared" si="0"/>
        <v>220073</v>
      </c>
      <c r="E19" s="16">
        <f t="shared" si="0"/>
        <v>177510</v>
      </c>
      <c r="F19" s="16">
        <f t="shared" si="0"/>
        <v>392739</v>
      </c>
      <c r="G19" s="17"/>
      <c r="H19" s="12"/>
      <c r="I19" s="11"/>
    </row>
    <row r="20" spans="1:10" ht="12.95" customHeight="1">
      <c r="B20" s="5"/>
      <c r="C20" s="5"/>
      <c r="D20" s="5"/>
      <c r="E20" s="5"/>
      <c r="F20" s="5"/>
      <c r="G20" s="17"/>
      <c r="J20" s="4"/>
    </row>
    <row r="21" spans="1:10" ht="12.95" customHeight="1">
      <c r="A21" s="23" t="s">
        <v>61</v>
      </c>
      <c r="B21" s="23"/>
      <c r="C21" s="23"/>
      <c r="D21" s="23"/>
      <c r="E21" s="23"/>
      <c r="F21" s="23"/>
    </row>
    <row r="22" spans="1:10" ht="12.95" customHeight="1">
      <c r="A22" s="23" t="s">
        <v>42</v>
      </c>
      <c r="B22" s="23"/>
      <c r="C22" s="23"/>
      <c r="D22" s="23"/>
      <c r="E22" s="23"/>
      <c r="F22" s="23"/>
    </row>
    <row r="23" spans="1:10" ht="12.95" customHeight="1">
      <c r="A23" s="23" t="s">
        <v>15</v>
      </c>
      <c r="B23" s="23"/>
      <c r="C23" s="23"/>
      <c r="D23" s="23"/>
      <c r="E23" s="23"/>
      <c r="F23" s="23"/>
    </row>
    <row r="24" spans="1:10" ht="11.25">
      <c r="A24" s="23" t="s">
        <v>16</v>
      </c>
      <c r="B24" s="23"/>
      <c r="C24" s="23"/>
      <c r="D24" s="23"/>
      <c r="E24" s="23"/>
      <c r="F24" s="23"/>
    </row>
    <row r="25" spans="1:10" ht="11.25">
      <c r="A25" s="23"/>
      <c r="B25" s="23"/>
      <c r="C25" s="23"/>
      <c r="D25" s="23"/>
      <c r="E25" s="23"/>
      <c r="F25" s="23"/>
    </row>
    <row r="26" spans="1:10" ht="12.95" customHeight="1">
      <c r="A26" s="26" t="s">
        <v>17</v>
      </c>
      <c r="B26" s="26"/>
      <c r="C26" s="26"/>
      <c r="D26" s="26"/>
      <c r="E26" s="26"/>
      <c r="F26" s="26"/>
    </row>
    <row r="27" spans="1:10" ht="12.95" customHeight="1">
      <c r="A27" s="26"/>
      <c r="B27" s="26"/>
      <c r="C27" s="26"/>
      <c r="D27" s="26"/>
      <c r="E27" s="26"/>
      <c r="F27" s="26"/>
    </row>
    <row r="28" spans="1:10" ht="12.95" customHeight="1">
      <c r="B28" s="4"/>
      <c r="C28" s="4"/>
      <c r="D28" s="4"/>
      <c r="E28" s="4"/>
      <c r="F28" s="4"/>
    </row>
    <row r="30" spans="1:10" ht="12.95" customHeight="1">
      <c r="B30" s="4"/>
      <c r="C30" s="4"/>
      <c r="D30" s="4"/>
      <c r="E30" s="4"/>
      <c r="F30" s="4"/>
      <c r="G30" s="4"/>
    </row>
    <row r="32" spans="1:10" ht="12.95" customHeight="1">
      <c r="I32" s="4"/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sqref="A1:XFD1048576"/>
    </sheetView>
  </sheetViews>
  <sheetFormatPr baseColWidth="10" defaultColWidth="11.5703125" defaultRowHeight="12.95" customHeight="1"/>
  <cols>
    <col min="1" max="1" width="22.7109375" style="1" customWidth="1"/>
    <col min="2" max="2" width="9.7109375" style="1" bestFit="1" customWidth="1"/>
    <col min="3" max="3" width="14.85546875" style="1" customWidth="1"/>
    <col min="4" max="4" width="14.28515625" style="1" customWidth="1"/>
    <col min="5" max="5" width="15.28515625" style="1" customWidth="1"/>
    <col min="6" max="6" width="13.140625" style="1" customWidth="1"/>
    <col min="7" max="16384" width="11.5703125" style="1"/>
  </cols>
  <sheetData>
    <row r="1" spans="1:10" ht="11.25">
      <c r="A1" s="24" t="s">
        <v>38</v>
      </c>
      <c r="B1" s="24"/>
      <c r="C1" s="24"/>
      <c r="D1" s="24"/>
      <c r="E1" s="24"/>
      <c r="F1" s="24"/>
    </row>
    <row r="2" spans="1:10" ht="11.25">
      <c r="A2" s="24"/>
      <c r="B2" s="24"/>
      <c r="C2" s="24"/>
      <c r="D2" s="24"/>
      <c r="E2" s="24"/>
      <c r="F2" s="24"/>
    </row>
    <row r="3" spans="1:10" ht="45">
      <c r="A3" s="27" t="s">
        <v>7</v>
      </c>
      <c r="B3" s="28" t="s">
        <v>28</v>
      </c>
      <c r="C3" s="28" t="s">
        <v>29</v>
      </c>
      <c r="D3" s="28" t="s">
        <v>30</v>
      </c>
      <c r="E3" s="28" t="s">
        <v>31</v>
      </c>
      <c r="F3" s="29" t="s">
        <v>32</v>
      </c>
    </row>
    <row r="4" spans="1:10" ht="15" customHeight="1">
      <c r="A4" s="8" t="s">
        <v>19</v>
      </c>
      <c r="B4" s="14">
        <v>33346</v>
      </c>
      <c r="C4" s="15">
        <v>217</v>
      </c>
      <c r="D4" s="14">
        <v>9316</v>
      </c>
      <c r="E4" s="14">
        <v>5512</v>
      </c>
      <c r="F4" s="14">
        <v>18301</v>
      </c>
      <c r="G4" s="17"/>
      <c r="H4" s="5"/>
      <c r="I4" s="2"/>
      <c r="J4" s="4"/>
    </row>
    <row r="5" spans="1:10" ht="12.95" customHeight="1">
      <c r="A5" s="9" t="s">
        <v>20</v>
      </c>
      <c r="B5" s="14">
        <v>99150</v>
      </c>
      <c r="C5" s="15">
        <v>44</v>
      </c>
      <c r="D5" s="14">
        <v>11193</v>
      </c>
      <c r="E5" s="14">
        <v>19311</v>
      </c>
      <c r="F5" s="14">
        <v>68602</v>
      </c>
      <c r="G5" s="17"/>
      <c r="H5" s="5"/>
      <c r="I5" s="2"/>
      <c r="J5" s="4"/>
    </row>
    <row r="6" spans="1:10" ht="12.95" customHeight="1">
      <c r="A6" s="9" t="s">
        <v>18</v>
      </c>
      <c r="B6" s="14">
        <v>109540</v>
      </c>
      <c r="C6" s="15">
        <v>45</v>
      </c>
      <c r="D6" s="14">
        <v>16581</v>
      </c>
      <c r="E6" s="14">
        <v>20840</v>
      </c>
      <c r="F6" s="14">
        <v>72074</v>
      </c>
      <c r="G6" s="17"/>
      <c r="H6" s="5"/>
      <c r="I6" s="2"/>
      <c r="J6" s="4"/>
    </row>
    <row r="7" spans="1:10" ht="12.95" customHeight="1">
      <c r="A7" s="9" t="s">
        <v>21</v>
      </c>
      <c r="B7" s="14">
        <v>26789</v>
      </c>
      <c r="C7" s="14">
        <v>1407</v>
      </c>
      <c r="D7" s="14">
        <v>8134</v>
      </c>
      <c r="E7" s="14">
        <v>5142</v>
      </c>
      <c r="F7" s="14">
        <v>12106</v>
      </c>
      <c r="G7" s="17"/>
      <c r="H7" s="5"/>
      <c r="I7" s="2"/>
      <c r="J7" s="4"/>
    </row>
    <row r="8" spans="1:10" ht="12.95" customHeight="1">
      <c r="A8" s="9" t="s">
        <v>9</v>
      </c>
      <c r="B8" s="14">
        <v>56628</v>
      </c>
      <c r="C8" s="14">
        <v>1226</v>
      </c>
      <c r="D8" s="14">
        <v>21101</v>
      </c>
      <c r="E8" s="14">
        <v>11971</v>
      </c>
      <c r="F8" s="14">
        <v>22330</v>
      </c>
      <c r="G8" s="17"/>
      <c r="H8" s="5"/>
      <c r="I8" s="2"/>
      <c r="J8" s="4"/>
    </row>
    <row r="9" spans="1:10" ht="12.95" customHeight="1">
      <c r="A9" s="9" t="s">
        <v>10</v>
      </c>
      <c r="B9" s="14">
        <v>62701</v>
      </c>
      <c r="C9" s="14">
        <v>1779</v>
      </c>
      <c r="D9" s="14">
        <v>21049</v>
      </c>
      <c r="E9" s="14">
        <v>19887</v>
      </c>
      <c r="F9" s="14">
        <v>19986</v>
      </c>
      <c r="G9" s="17"/>
      <c r="H9" s="5"/>
      <c r="I9" s="2"/>
      <c r="J9" s="4"/>
    </row>
    <row r="10" spans="1:10" ht="12.95" customHeight="1">
      <c r="A10" s="9" t="s">
        <v>2</v>
      </c>
      <c r="B10" s="14">
        <v>59495</v>
      </c>
      <c r="C10" s="14">
        <v>1135</v>
      </c>
      <c r="D10" s="14">
        <v>19939</v>
      </c>
      <c r="E10" s="14">
        <v>13221</v>
      </c>
      <c r="F10" s="14">
        <v>25199</v>
      </c>
      <c r="G10" s="17"/>
      <c r="H10" s="5"/>
      <c r="I10" s="2"/>
      <c r="J10" s="4"/>
    </row>
    <row r="11" spans="1:10" ht="12.95" customHeight="1">
      <c r="A11" s="9" t="s">
        <v>11</v>
      </c>
      <c r="B11" s="14">
        <v>71764</v>
      </c>
      <c r="C11" s="14">
        <v>1282</v>
      </c>
      <c r="D11" s="14">
        <v>22800</v>
      </c>
      <c r="E11" s="14">
        <v>15972</v>
      </c>
      <c r="F11" s="14">
        <v>31710</v>
      </c>
      <c r="G11" s="17"/>
      <c r="H11" s="5"/>
      <c r="I11" s="2"/>
      <c r="J11" s="4"/>
    </row>
    <row r="12" spans="1:10" ht="12.95" customHeight="1">
      <c r="A12" s="9" t="s">
        <v>22</v>
      </c>
      <c r="B12" s="14">
        <v>28194</v>
      </c>
      <c r="C12" s="14">
        <v>1050</v>
      </c>
      <c r="D12" s="14">
        <v>9841</v>
      </c>
      <c r="E12" s="14">
        <v>5439</v>
      </c>
      <c r="F12" s="14">
        <v>11864</v>
      </c>
      <c r="G12" s="17"/>
      <c r="H12" s="5"/>
      <c r="I12" s="2"/>
      <c r="J12" s="4"/>
    </row>
    <row r="13" spans="1:10" ht="12.95" customHeight="1">
      <c r="A13" s="9" t="s">
        <v>12</v>
      </c>
      <c r="B13" s="14">
        <v>40984</v>
      </c>
      <c r="C13" s="14">
        <v>896</v>
      </c>
      <c r="D13" s="14">
        <v>12215</v>
      </c>
      <c r="E13" s="14">
        <v>9604</v>
      </c>
      <c r="F13" s="14">
        <v>18269</v>
      </c>
      <c r="G13" s="17"/>
      <c r="H13" s="5"/>
      <c r="I13" s="2"/>
      <c r="J13" s="4"/>
    </row>
    <row r="14" spans="1:10" ht="12.95" customHeight="1">
      <c r="A14" s="9" t="s">
        <v>13</v>
      </c>
      <c r="B14" s="14">
        <v>70363</v>
      </c>
      <c r="C14" s="14">
        <v>1147</v>
      </c>
      <c r="D14" s="14">
        <v>23667</v>
      </c>
      <c r="E14" s="14">
        <v>19692</v>
      </c>
      <c r="F14" s="14">
        <v>25855</v>
      </c>
      <c r="G14" s="17"/>
      <c r="H14" s="5"/>
      <c r="I14" s="2"/>
      <c r="J14" s="4"/>
    </row>
    <row r="15" spans="1:10" ht="12.95" customHeight="1">
      <c r="A15" s="9" t="s">
        <v>14</v>
      </c>
      <c r="B15" s="14">
        <v>62011</v>
      </c>
      <c r="C15" s="14">
        <v>978</v>
      </c>
      <c r="D15" s="14">
        <v>19625</v>
      </c>
      <c r="E15" s="14">
        <v>12652</v>
      </c>
      <c r="F15" s="14">
        <v>28756</v>
      </c>
      <c r="G15" s="17"/>
      <c r="H15" s="5"/>
      <c r="I15" s="2"/>
      <c r="J15" s="4"/>
    </row>
    <row r="16" spans="1:10" ht="12.95" customHeight="1">
      <c r="A16" s="9" t="s">
        <v>4</v>
      </c>
      <c r="B16" s="14">
        <v>35050</v>
      </c>
      <c r="C16" s="14">
        <v>1526</v>
      </c>
      <c r="D16" s="14">
        <v>9507</v>
      </c>
      <c r="E16" s="14">
        <v>7350</v>
      </c>
      <c r="F16" s="14">
        <v>16667</v>
      </c>
      <c r="G16" s="17"/>
      <c r="H16" s="5"/>
      <c r="I16" s="2"/>
      <c r="J16" s="4"/>
    </row>
    <row r="17" spans="1:10" ht="12.95" customHeight="1">
      <c r="A17" s="9" t="s">
        <v>0</v>
      </c>
      <c r="B17" s="14">
        <v>42768</v>
      </c>
      <c r="C17" s="14">
        <v>1363</v>
      </c>
      <c r="D17" s="14">
        <v>15041</v>
      </c>
      <c r="E17" s="14">
        <v>8870</v>
      </c>
      <c r="F17" s="14">
        <v>17494</v>
      </c>
      <c r="G17" s="17"/>
      <c r="H17" s="5"/>
      <c r="I17" s="2"/>
    </row>
    <row r="18" spans="1:10" ht="12.95" customHeight="1">
      <c r="B18" s="21"/>
      <c r="C18" s="22"/>
      <c r="D18" s="22"/>
      <c r="E18" s="22"/>
      <c r="F18" s="22"/>
      <c r="G18" s="17"/>
    </row>
    <row r="19" spans="1:10" s="13" customFormat="1" ht="12.95" customHeight="1">
      <c r="A19" s="10" t="s">
        <v>6</v>
      </c>
      <c r="B19" s="16">
        <f>SUM(B4:B17)</f>
        <v>798783</v>
      </c>
      <c r="C19" s="16">
        <f t="shared" ref="C19:F19" si="0">SUM(C4:C17)</f>
        <v>14095</v>
      </c>
      <c r="D19" s="16">
        <f t="shared" si="0"/>
        <v>220009</v>
      </c>
      <c r="E19" s="16">
        <f t="shared" si="0"/>
        <v>175463</v>
      </c>
      <c r="F19" s="16">
        <f t="shared" si="0"/>
        <v>389213</v>
      </c>
      <c r="G19" s="17"/>
      <c r="H19" s="12"/>
      <c r="I19" s="11"/>
    </row>
    <row r="20" spans="1:10" ht="12.95" customHeight="1">
      <c r="B20" s="5"/>
      <c r="C20" s="5"/>
      <c r="D20" s="5"/>
      <c r="E20" s="5"/>
      <c r="F20" s="5"/>
      <c r="G20" s="17"/>
      <c r="J20" s="4"/>
    </row>
    <row r="21" spans="1:10" ht="12.95" customHeight="1">
      <c r="A21" s="23" t="s">
        <v>61</v>
      </c>
      <c r="B21" s="23"/>
      <c r="C21" s="23"/>
      <c r="D21" s="23"/>
      <c r="E21" s="23"/>
      <c r="F21" s="23"/>
    </row>
    <row r="22" spans="1:10" ht="12.95" customHeight="1">
      <c r="A22" s="23" t="s">
        <v>39</v>
      </c>
      <c r="B22" s="23"/>
      <c r="C22" s="23"/>
      <c r="D22" s="23"/>
      <c r="E22" s="23"/>
      <c r="F22" s="23"/>
    </row>
    <row r="23" spans="1:10" ht="12.95" customHeight="1">
      <c r="A23" s="23" t="s">
        <v>15</v>
      </c>
      <c r="B23" s="23"/>
      <c r="C23" s="23"/>
      <c r="D23" s="23"/>
      <c r="E23" s="23"/>
      <c r="F23" s="23"/>
    </row>
    <row r="24" spans="1:10" ht="11.25">
      <c r="A24" s="23" t="s">
        <v>16</v>
      </c>
      <c r="B24" s="23"/>
      <c r="C24" s="23"/>
      <c r="D24" s="23"/>
      <c r="E24" s="23"/>
      <c r="F24" s="23"/>
    </row>
    <row r="25" spans="1:10" ht="11.25">
      <c r="A25" s="23"/>
      <c r="B25" s="23"/>
      <c r="C25" s="23"/>
      <c r="D25" s="23"/>
      <c r="E25" s="23"/>
      <c r="F25" s="23"/>
    </row>
    <row r="26" spans="1:10" ht="12.95" customHeight="1">
      <c r="A26" s="26" t="s">
        <v>17</v>
      </c>
      <c r="B26" s="26"/>
      <c r="C26" s="26"/>
      <c r="D26" s="26"/>
      <c r="E26" s="26"/>
      <c r="F26" s="26"/>
    </row>
    <row r="27" spans="1:10" ht="12.95" customHeight="1">
      <c r="A27" s="26"/>
      <c r="B27" s="26"/>
      <c r="C27" s="26"/>
      <c r="D27" s="26"/>
      <c r="E27" s="26"/>
      <c r="F27" s="26"/>
    </row>
    <row r="28" spans="1:10" ht="12.95" customHeight="1">
      <c r="B28" s="4"/>
      <c r="C28" s="4"/>
      <c r="D28" s="4"/>
      <c r="E28" s="4"/>
      <c r="F28" s="4"/>
    </row>
    <row r="30" spans="1:10" ht="12.95" customHeight="1">
      <c r="B30" s="4"/>
      <c r="C30" s="4"/>
      <c r="D30" s="4"/>
      <c r="E30" s="4"/>
      <c r="F30" s="4"/>
      <c r="G30" s="4"/>
    </row>
    <row r="32" spans="1:10" ht="12.95" customHeight="1">
      <c r="I32" s="4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G10" sqref="G10"/>
    </sheetView>
  </sheetViews>
  <sheetFormatPr baseColWidth="10" defaultColWidth="11.5703125" defaultRowHeight="12.95" customHeight="1"/>
  <cols>
    <col min="1" max="1" width="22.7109375" style="1" customWidth="1"/>
    <col min="2" max="2" width="9.7109375" style="1" bestFit="1" customWidth="1"/>
    <col min="3" max="3" width="14.85546875" style="1" customWidth="1"/>
    <col min="4" max="4" width="14.28515625" style="1" customWidth="1"/>
    <col min="5" max="5" width="15.28515625" style="1" customWidth="1"/>
    <col min="6" max="6" width="13.140625" style="1" customWidth="1"/>
    <col min="7" max="16384" width="11.5703125" style="1"/>
  </cols>
  <sheetData>
    <row r="1" spans="1:10" ht="11.25">
      <c r="A1" s="24" t="s">
        <v>33</v>
      </c>
      <c r="B1" s="24"/>
      <c r="C1" s="24"/>
      <c r="D1" s="24"/>
      <c r="E1" s="24"/>
      <c r="F1" s="24"/>
    </row>
    <row r="2" spans="1:10" ht="11.25">
      <c r="A2" s="24"/>
      <c r="B2" s="24"/>
      <c r="C2" s="24"/>
      <c r="D2" s="24"/>
      <c r="E2" s="24"/>
      <c r="F2" s="24"/>
    </row>
    <row r="3" spans="1:10" ht="45">
      <c r="A3" s="27" t="s">
        <v>7</v>
      </c>
      <c r="B3" s="28" t="s">
        <v>28</v>
      </c>
      <c r="C3" s="28" t="s">
        <v>29</v>
      </c>
      <c r="D3" s="28" t="s">
        <v>30</v>
      </c>
      <c r="E3" s="28" t="s">
        <v>31</v>
      </c>
      <c r="F3" s="29" t="s">
        <v>32</v>
      </c>
    </row>
    <row r="4" spans="1:10" ht="15" customHeight="1">
      <c r="A4" s="8" t="s">
        <v>19</v>
      </c>
      <c r="B4" s="14">
        <v>33277</v>
      </c>
      <c r="C4" s="15">
        <v>213</v>
      </c>
      <c r="D4" s="14">
        <v>9145</v>
      </c>
      <c r="E4" s="14">
        <v>5677</v>
      </c>
      <c r="F4" s="14">
        <v>18242</v>
      </c>
      <c r="G4" s="17"/>
      <c r="H4" s="5"/>
      <c r="I4" s="2"/>
      <c r="J4" s="4"/>
    </row>
    <row r="5" spans="1:10" ht="12.95" customHeight="1">
      <c r="A5" s="9" t="s">
        <v>20</v>
      </c>
      <c r="B5" s="14">
        <v>97933</v>
      </c>
      <c r="C5" s="15">
        <v>52</v>
      </c>
      <c r="D5" s="14">
        <v>11347</v>
      </c>
      <c r="E5" s="14">
        <v>19156</v>
      </c>
      <c r="F5" s="14">
        <v>67378</v>
      </c>
      <c r="G5" s="17"/>
      <c r="H5" s="5"/>
      <c r="I5" s="2"/>
      <c r="J5" s="4"/>
    </row>
    <row r="6" spans="1:10" ht="12.95" customHeight="1">
      <c r="A6" s="9" t="s">
        <v>18</v>
      </c>
      <c r="B6" s="14">
        <v>108002</v>
      </c>
      <c r="C6" s="15">
        <v>51</v>
      </c>
      <c r="D6" s="14">
        <v>17200</v>
      </c>
      <c r="E6" s="14">
        <v>20353</v>
      </c>
      <c r="F6" s="14">
        <v>70398</v>
      </c>
      <c r="G6" s="17"/>
      <c r="H6" s="5"/>
      <c r="I6" s="2"/>
      <c r="J6" s="4"/>
    </row>
    <row r="7" spans="1:10" ht="12.95" customHeight="1">
      <c r="A7" s="9" t="s">
        <v>21</v>
      </c>
      <c r="B7" s="14">
        <v>26648</v>
      </c>
      <c r="C7" s="14">
        <v>1424</v>
      </c>
      <c r="D7" s="14">
        <v>8030</v>
      </c>
      <c r="E7" s="14">
        <v>5307</v>
      </c>
      <c r="F7" s="14">
        <v>11887</v>
      </c>
      <c r="G7" s="17"/>
      <c r="H7" s="5"/>
      <c r="I7" s="2"/>
      <c r="J7" s="4"/>
    </row>
    <row r="8" spans="1:10" ht="12.95" customHeight="1">
      <c r="A8" s="9" t="s">
        <v>9</v>
      </c>
      <c r="B8" s="14">
        <v>55887</v>
      </c>
      <c r="C8" s="14">
        <v>1281</v>
      </c>
      <c r="D8" s="14">
        <v>20439</v>
      </c>
      <c r="E8" s="14">
        <v>12020</v>
      </c>
      <c r="F8" s="14">
        <v>22147</v>
      </c>
      <c r="G8" s="17"/>
      <c r="H8" s="5"/>
      <c r="I8" s="2"/>
      <c r="J8" s="4"/>
    </row>
    <row r="9" spans="1:10" ht="12.95" customHeight="1">
      <c r="A9" s="9" t="s">
        <v>10</v>
      </c>
      <c r="B9" s="14">
        <v>60996</v>
      </c>
      <c r="C9" s="14">
        <v>1808</v>
      </c>
      <c r="D9" s="14">
        <v>21410</v>
      </c>
      <c r="E9" s="14">
        <v>17821</v>
      </c>
      <c r="F9" s="14">
        <v>19957</v>
      </c>
      <c r="G9" s="17"/>
      <c r="H9" s="5"/>
      <c r="I9" s="2"/>
      <c r="J9" s="4"/>
    </row>
    <row r="10" spans="1:10" ht="12.95" customHeight="1">
      <c r="A10" s="9" t="s">
        <v>2</v>
      </c>
      <c r="B10" s="14">
        <v>57945</v>
      </c>
      <c r="C10" s="14">
        <v>1157</v>
      </c>
      <c r="D10" s="14">
        <v>18673</v>
      </c>
      <c r="E10" s="14">
        <v>13234</v>
      </c>
      <c r="F10" s="14">
        <v>24880</v>
      </c>
      <c r="G10" s="17"/>
      <c r="H10" s="5"/>
      <c r="I10" s="2"/>
      <c r="J10" s="4"/>
    </row>
    <row r="11" spans="1:10" ht="12.95" customHeight="1">
      <c r="A11" s="9" t="s">
        <v>11</v>
      </c>
      <c r="B11" s="14">
        <v>71639</v>
      </c>
      <c r="C11" s="14">
        <v>1288</v>
      </c>
      <c r="D11" s="14">
        <v>22851</v>
      </c>
      <c r="E11" s="14">
        <v>16140</v>
      </c>
      <c r="F11" s="14">
        <v>31360</v>
      </c>
      <c r="G11" s="17"/>
      <c r="H11" s="5"/>
      <c r="I11" s="2"/>
      <c r="J11" s="4"/>
    </row>
    <row r="12" spans="1:10" ht="12.95" customHeight="1">
      <c r="A12" s="9" t="s">
        <v>22</v>
      </c>
      <c r="B12" s="14">
        <v>27964</v>
      </c>
      <c r="C12" s="14">
        <v>1071</v>
      </c>
      <c r="D12" s="14">
        <v>10126</v>
      </c>
      <c r="E12" s="14">
        <v>5319</v>
      </c>
      <c r="F12" s="14">
        <v>11448</v>
      </c>
      <c r="G12" s="17"/>
      <c r="H12" s="5"/>
      <c r="I12" s="2"/>
      <c r="J12" s="4"/>
    </row>
    <row r="13" spans="1:10" ht="12.95" customHeight="1">
      <c r="A13" s="9" t="s">
        <v>12</v>
      </c>
      <c r="B13" s="14">
        <v>41087</v>
      </c>
      <c r="C13" s="14">
        <v>910</v>
      </c>
      <c r="D13" s="14">
        <v>12647</v>
      </c>
      <c r="E13" s="14">
        <v>9527</v>
      </c>
      <c r="F13" s="14">
        <v>18003</v>
      </c>
      <c r="G13" s="17"/>
      <c r="H13" s="5"/>
      <c r="I13" s="2"/>
      <c r="J13" s="4"/>
    </row>
    <row r="14" spans="1:10" ht="12.95" customHeight="1">
      <c r="A14" s="9" t="s">
        <v>13</v>
      </c>
      <c r="B14" s="14">
        <v>69151</v>
      </c>
      <c r="C14" s="14">
        <v>1205</v>
      </c>
      <c r="D14" s="14">
        <v>23470</v>
      </c>
      <c r="E14" s="14">
        <v>19743</v>
      </c>
      <c r="F14" s="14">
        <v>24730</v>
      </c>
      <c r="G14" s="17"/>
      <c r="H14" s="5"/>
      <c r="I14" s="2"/>
      <c r="J14" s="4"/>
    </row>
    <row r="15" spans="1:10" ht="12.95" customHeight="1">
      <c r="A15" s="9" t="s">
        <v>14</v>
      </c>
      <c r="B15" s="14">
        <v>62083</v>
      </c>
      <c r="C15" s="14">
        <v>1042</v>
      </c>
      <c r="D15" s="14">
        <v>19843</v>
      </c>
      <c r="E15" s="14">
        <v>12501</v>
      </c>
      <c r="F15" s="14">
        <v>28697</v>
      </c>
      <c r="G15" s="17"/>
      <c r="H15" s="5"/>
      <c r="I15" s="2"/>
      <c r="J15" s="4"/>
    </row>
    <row r="16" spans="1:10" ht="12.95" customHeight="1">
      <c r="A16" s="9" t="s">
        <v>4</v>
      </c>
      <c r="B16" s="14">
        <v>34826</v>
      </c>
      <c r="C16" s="14">
        <v>1589</v>
      </c>
      <c r="D16" s="14">
        <v>9395</v>
      </c>
      <c r="E16" s="14">
        <v>7373</v>
      </c>
      <c r="F16" s="14">
        <v>16469</v>
      </c>
      <c r="G16" s="17"/>
      <c r="H16" s="5"/>
      <c r="I16" s="2"/>
      <c r="J16" s="4"/>
    </row>
    <row r="17" spans="1:10" ht="12.95" customHeight="1">
      <c r="A17" s="9" t="s">
        <v>0</v>
      </c>
      <c r="B17" s="14">
        <v>42928</v>
      </c>
      <c r="C17" s="14">
        <v>1370</v>
      </c>
      <c r="D17" s="14">
        <v>15376</v>
      </c>
      <c r="E17" s="14">
        <v>8918</v>
      </c>
      <c r="F17" s="14">
        <v>17264</v>
      </c>
      <c r="G17" s="17"/>
      <c r="H17" s="5"/>
      <c r="I17" s="2"/>
    </row>
    <row r="18" spans="1:10" ht="12.95" customHeight="1">
      <c r="B18" s="21"/>
      <c r="C18" s="22"/>
      <c r="D18" s="22"/>
      <c r="E18" s="22"/>
      <c r="F18" s="22"/>
      <c r="G18" s="17"/>
    </row>
    <row r="19" spans="1:10" s="13" customFormat="1" ht="12.95" customHeight="1">
      <c r="A19" s="10" t="s">
        <v>6</v>
      </c>
      <c r="B19" s="16">
        <f>SUM(B4:B17)</f>
        <v>790366</v>
      </c>
      <c r="C19" s="16">
        <f t="shared" ref="C19:F19" si="0">SUM(C4:C17)</f>
        <v>14461</v>
      </c>
      <c r="D19" s="16">
        <f t="shared" si="0"/>
        <v>219952</v>
      </c>
      <c r="E19" s="16">
        <f t="shared" si="0"/>
        <v>173089</v>
      </c>
      <c r="F19" s="16">
        <f t="shared" si="0"/>
        <v>382860</v>
      </c>
      <c r="G19" s="17"/>
      <c r="H19" s="12"/>
      <c r="I19" s="11"/>
    </row>
    <row r="20" spans="1:10" ht="12.95" customHeight="1">
      <c r="B20" s="5"/>
      <c r="C20" s="5"/>
      <c r="D20" s="5"/>
      <c r="E20" s="5"/>
      <c r="F20" s="5"/>
      <c r="G20" s="17"/>
      <c r="J20" s="4"/>
    </row>
    <row r="21" spans="1:10" ht="12.95" customHeight="1">
      <c r="A21" s="23" t="s">
        <v>61</v>
      </c>
      <c r="B21" s="23"/>
      <c r="C21" s="23"/>
      <c r="D21" s="23"/>
      <c r="E21" s="23"/>
      <c r="F21" s="23"/>
    </row>
    <row r="22" spans="1:10" ht="12.95" customHeight="1">
      <c r="A22" s="23" t="s">
        <v>27</v>
      </c>
      <c r="B22" s="23"/>
      <c r="C22" s="23"/>
      <c r="D22" s="23"/>
      <c r="E22" s="23"/>
      <c r="F22" s="23"/>
    </row>
    <row r="23" spans="1:10" ht="12.95" customHeight="1">
      <c r="A23" s="23" t="s">
        <v>15</v>
      </c>
      <c r="B23" s="23"/>
      <c r="C23" s="23"/>
      <c r="D23" s="23"/>
      <c r="E23" s="23"/>
      <c r="F23" s="23"/>
    </row>
    <row r="24" spans="1:10" ht="11.25">
      <c r="A24" s="23" t="s">
        <v>16</v>
      </c>
      <c r="B24" s="23"/>
      <c r="C24" s="23"/>
      <c r="D24" s="23"/>
      <c r="E24" s="23"/>
      <c r="F24" s="23"/>
    </row>
    <row r="25" spans="1:10" ht="11.25">
      <c r="A25" s="23"/>
      <c r="B25" s="23"/>
      <c r="C25" s="23"/>
      <c r="D25" s="23"/>
      <c r="E25" s="23"/>
      <c r="F25" s="23"/>
    </row>
    <row r="26" spans="1:10" ht="12.95" customHeight="1">
      <c r="A26" s="26" t="s">
        <v>17</v>
      </c>
      <c r="B26" s="26"/>
      <c r="C26" s="26"/>
      <c r="D26" s="26"/>
      <c r="E26" s="26"/>
      <c r="F26" s="26"/>
    </row>
    <row r="27" spans="1:10" ht="12.95" customHeight="1">
      <c r="A27" s="26"/>
      <c r="B27" s="26"/>
      <c r="C27" s="26"/>
      <c r="D27" s="26"/>
      <c r="E27" s="26"/>
      <c r="F27" s="26"/>
    </row>
    <row r="28" spans="1:10" ht="12.95" customHeight="1">
      <c r="B28" s="4"/>
      <c r="C28" s="4"/>
      <c r="D28" s="4"/>
      <c r="E28" s="4"/>
      <c r="F28" s="4"/>
    </row>
    <row r="30" spans="1:10" ht="12.95" customHeight="1">
      <c r="B30" s="4"/>
      <c r="C30" s="4"/>
      <c r="D30" s="4"/>
      <c r="E30" s="4"/>
      <c r="F30" s="4"/>
      <c r="G30" s="4"/>
    </row>
    <row r="32" spans="1:10" ht="12.95" customHeight="1">
      <c r="I32" s="4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G10" sqref="G10"/>
    </sheetView>
  </sheetViews>
  <sheetFormatPr baseColWidth="10" defaultColWidth="11.5703125" defaultRowHeight="12.95" customHeight="1"/>
  <cols>
    <col min="1" max="1" width="22.7109375" style="1" customWidth="1"/>
    <col min="2" max="2" width="9.7109375" style="1" bestFit="1" customWidth="1"/>
    <col min="3" max="3" width="13.85546875" style="1" customWidth="1"/>
    <col min="4" max="4" width="14.5703125" style="1" customWidth="1"/>
    <col min="5" max="5" width="16.140625" style="1" customWidth="1"/>
    <col min="6" max="6" width="14" style="1" customWidth="1"/>
    <col min="7" max="16384" width="11.5703125" style="1"/>
  </cols>
  <sheetData>
    <row r="1" spans="1:10" ht="11.25">
      <c r="A1" s="24" t="s">
        <v>34</v>
      </c>
      <c r="B1" s="24"/>
      <c r="C1" s="24"/>
      <c r="D1" s="24"/>
      <c r="E1" s="24"/>
      <c r="F1" s="24"/>
    </row>
    <row r="2" spans="1:10" ht="11.25">
      <c r="A2" s="24"/>
      <c r="B2" s="24"/>
      <c r="C2" s="24"/>
      <c r="D2" s="24"/>
      <c r="E2" s="24"/>
      <c r="F2" s="24"/>
    </row>
    <row r="3" spans="1:10" ht="45">
      <c r="A3" s="27" t="s">
        <v>7</v>
      </c>
      <c r="B3" s="28" t="s">
        <v>28</v>
      </c>
      <c r="C3" s="28" t="s">
        <v>29</v>
      </c>
      <c r="D3" s="28" t="s">
        <v>30</v>
      </c>
      <c r="E3" s="28" t="s">
        <v>31</v>
      </c>
      <c r="F3" s="29" t="s">
        <v>32</v>
      </c>
    </row>
    <row r="4" spans="1:10" ht="15" customHeight="1">
      <c r="A4" s="8" t="s">
        <v>19</v>
      </c>
      <c r="B4" s="14">
        <v>33852</v>
      </c>
      <c r="C4" s="15">
        <v>212</v>
      </c>
      <c r="D4" s="14">
        <v>9084</v>
      </c>
      <c r="E4" s="14">
        <v>6025</v>
      </c>
      <c r="F4" s="14">
        <v>18531</v>
      </c>
      <c r="G4" s="17"/>
      <c r="H4" s="5"/>
      <c r="I4" s="2"/>
      <c r="J4" s="4"/>
    </row>
    <row r="5" spans="1:10" ht="12.95" customHeight="1">
      <c r="A5" s="9" t="s">
        <v>20</v>
      </c>
      <c r="B5" s="14">
        <v>97378</v>
      </c>
      <c r="C5" s="15">
        <v>50</v>
      </c>
      <c r="D5" s="14">
        <v>11710</v>
      </c>
      <c r="E5" s="14">
        <v>18769</v>
      </c>
      <c r="F5" s="14">
        <v>66849</v>
      </c>
      <c r="G5" s="17"/>
      <c r="H5" s="5"/>
      <c r="I5" s="2"/>
      <c r="J5" s="4"/>
    </row>
    <row r="6" spans="1:10" ht="12.95" customHeight="1">
      <c r="A6" s="9" t="s">
        <v>18</v>
      </c>
      <c r="B6" s="14">
        <v>108684</v>
      </c>
      <c r="C6" s="15">
        <v>43</v>
      </c>
      <c r="D6" s="14">
        <v>16962</v>
      </c>
      <c r="E6" s="14">
        <v>20686</v>
      </c>
      <c r="F6" s="14">
        <v>70993</v>
      </c>
      <c r="G6" s="17"/>
      <c r="H6" s="5"/>
      <c r="I6" s="2"/>
      <c r="J6" s="4"/>
    </row>
    <row r="7" spans="1:10" ht="12.95" customHeight="1">
      <c r="A7" s="9" t="s">
        <v>21</v>
      </c>
      <c r="B7" s="14">
        <v>27279</v>
      </c>
      <c r="C7" s="14">
        <v>1477</v>
      </c>
      <c r="D7" s="14">
        <v>8148</v>
      </c>
      <c r="E7" s="14">
        <v>5309</v>
      </c>
      <c r="F7" s="14">
        <v>12345</v>
      </c>
      <c r="G7" s="17"/>
      <c r="H7" s="5"/>
      <c r="I7" s="2"/>
      <c r="J7" s="4"/>
    </row>
    <row r="8" spans="1:10" ht="12.95" customHeight="1">
      <c r="A8" s="9" t="s">
        <v>9</v>
      </c>
      <c r="B8" s="14">
        <v>56450</v>
      </c>
      <c r="C8" s="14">
        <v>1347</v>
      </c>
      <c r="D8" s="14">
        <v>20932</v>
      </c>
      <c r="E8" s="14">
        <v>12100</v>
      </c>
      <c r="F8" s="14">
        <v>22071</v>
      </c>
      <c r="G8" s="17"/>
      <c r="H8" s="5"/>
      <c r="I8" s="2"/>
      <c r="J8" s="4"/>
    </row>
    <row r="9" spans="1:10" ht="12.95" customHeight="1">
      <c r="A9" s="9" t="s">
        <v>10</v>
      </c>
      <c r="B9" s="14">
        <v>61941</v>
      </c>
      <c r="C9" s="14">
        <v>1838</v>
      </c>
      <c r="D9" s="14">
        <v>21987</v>
      </c>
      <c r="E9" s="14">
        <v>18041</v>
      </c>
      <c r="F9" s="14">
        <v>20075</v>
      </c>
      <c r="G9" s="17"/>
      <c r="H9" s="5"/>
      <c r="I9" s="2"/>
      <c r="J9" s="4"/>
    </row>
    <row r="10" spans="1:10" ht="12.95" customHeight="1">
      <c r="A10" s="9" t="s">
        <v>2</v>
      </c>
      <c r="B10" s="14">
        <v>59472</v>
      </c>
      <c r="C10" s="14">
        <v>1200</v>
      </c>
      <c r="D10" s="14">
        <v>18859</v>
      </c>
      <c r="E10" s="14">
        <v>13470</v>
      </c>
      <c r="F10" s="14">
        <v>25941</v>
      </c>
      <c r="G10" s="17"/>
      <c r="H10" s="5"/>
      <c r="I10" s="2"/>
      <c r="J10" s="4"/>
    </row>
    <row r="11" spans="1:10" ht="12.95" customHeight="1">
      <c r="A11" s="9" t="s">
        <v>11</v>
      </c>
      <c r="B11" s="14">
        <v>73286</v>
      </c>
      <c r="C11" s="14">
        <v>1347</v>
      </c>
      <c r="D11" s="14">
        <v>23396</v>
      </c>
      <c r="E11" s="14">
        <v>16796</v>
      </c>
      <c r="F11" s="14">
        <v>31747</v>
      </c>
      <c r="G11" s="17"/>
      <c r="H11" s="5"/>
      <c r="I11" s="2"/>
      <c r="J11" s="4"/>
    </row>
    <row r="12" spans="1:10" ht="12.95" customHeight="1">
      <c r="A12" s="9" t="s">
        <v>22</v>
      </c>
      <c r="B12" s="14">
        <v>27828</v>
      </c>
      <c r="C12" s="14">
        <v>1089</v>
      </c>
      <c r="D12" s="14">
        <v>10175</v>
      </c>
      <c r="E12" s="14">
        <v>5375</v>
      </c>
      <c r="F12" s="14">
        <v>11189</v>
      </c>
      <c r="G12" s="17"/>
      <c r="H12" s="5"/>
      <c r="I12" s="2"/>
      <c r="J12" s="4"/>
    </row>
    <row r="13" spans="1:10" ht="12.95" customHeight="1">
      <c r="A13" s="9" t="s">
        <v>12</v>
      </c>
      <c r="B13" s="14">
        <v>41939</v>
      </c>
      <c r="C13" s="14">
        <v>949</v>
      </c>
      <c r="D13" s="14">
        <v>13260</v>
      </c>
      <c r="E13" s="14">
        <v>9774</v>
      </c>
      <c r="F13" s="14">
        <v>17956</v>
      </c>
      <c r="G13" s="17"/>
      <c r="H13" s="5"/>
      <c r="I13" s="2"/>
      <c r="J13" s="4"/>
    </row>
    <row r="14" spans="1:10" ht="12.95" customHeight="1">
      <c r="A14" s="9" t="s">
        <v>13</v>
      </c>
      <c r="B14" s="14">
        <v>69670</v>
      </c>
      <c r="C14" s="14">
        <v>1237</v>
      </c>
      <c r="D14" s="14">
        <v>23542</v>
      </c>
      <c r="E14" s="14">
        <v>20046</v>
      </c>
      <c r="F14" s="14">
        <v>24844</v>
      </c>
      <c r="G14" s="17"/>
      <c r="H14" s="5"/>
      <c r="I14" s="2"/>
      <c r="J14" s="4"/>
    </row>
    <row r="15" spans="1:10" ht="12.95" customHeight="1">
      <c r="A15" s="9" t="s">
        <v>14</v>
      </c>
      <c r="B15" s="14">
        <v>62746</v>
      </c>
      <c r="C15" s="14">
        <v>1069</v>
      </c>
      <c r="D15" s="14">
        <v>20094</v>
      </c>
      <c r="E15" s="14">
        <v>12458</v>
      </c>
      <c r="F15" s="14">
        <v>29125</v>
      </c>
      <c r="G15" s="17"/>
      <c r="H15" s="5"/>
      <c r="I15" s="2"/>
      <c r="J15" s="4"/>
    </row>
    <row r="16" spans="1:10" ht="12.95" customHeight="1">
      <c r="A16" s="9" t="s">
        <v>4</v>
      </c>
      <c r="B16" s="14">
        <v>35664</v>
      </c>
      <c r="C16" s="14">
        <v>1634</v>
      </c>
      <c r="D16" s="14">
        <v>9462</v>
      </c>
      <c r="E16" s="14">
        <v>7495</v>
      </c>
      <c r="F16" s="14">
        <v>17073</v>
      </c>
      <c r="G16" s="17"/>
      <c r="H16" s="5"/>
      <c r="I16" s="2"/>
      <c r="J16" s="4"/>
    </row>
    <row r="17" spans="1:10" ht="12.95" customHeight="1">
      <c r="A17" s="9" t="s">
        <v>0</v>
      </c>
      <c r="B17" s="14">
        <v>43210</v>
      </c>
      <c r="C17" s="14">
        <v>1298</v>
      </c>
      <c r="D17" s="14">
        <v>15503</v>
      </c>
      <c r="E17" s="14">
        <v>9080</v>
      </c>
      <c r="F17" s="14">
        <v>17329</v>
      </c>
      <c r="G17" s="17"/>
      <c r="H17" s="5"/>
      <c r="I17" s="2"/>
    </row>
    <row r="18" spans="1:10" ht="12.95" customHeight="1">
      <c r="B18" s="21"/>
      <c r="C18" s="22"/>
      <c r="D18" s="22"/>
      <c r="E18" s="22"/>
      <c r="F18" s="22"/>
      <c r="G18" s="17"/>
    </row>
    <row r="19" spans="1:10" s="13" customFormat="1" ht="12.95" customHeight="1">
      <c r="A19" s="10" t="s">
        <v>6</v>
      </c>
      <c r="B19" s="16">
        <f>SUM(B4:B17)</f>
        <v>799399</v>
      </c>
      <c r="C19" s="16">
        <f t="shared" ref="C19:F19" si="0">SUM(C4:C17)</f>
        <v>14790</v>
      </c>
      <c r="D19" s="16">
        <f t="shared" si="0"/>
        <v>223114</v>
      </c>
      <c r="E19" s="16">
        <f t="shared" si="0"/>
        <v>175424</v>
      </c>
      <c r="F19" s="16">
        <f t="shared" si="0"/>
        <v>386068</v>
      </c>
      <c r="G19" s="17"/>
      <c r="H19" s="12"/>
      <c r="I19" s="11"/>
    </row>
    <row r="20" spans="1:10" ht="12.95" customHeight="1">
      <c r="B20" s="5"/>
      <c r="C20" s="5"/>
      <c r="D20" s="5"/>
      <c r="E20" s="5"/>
      <c r="F20" s="5"/>
      <c r="G20" s="17"/>
      <c r="J20" s="4"/>
    </row>
    <row r="21" spans="1:10" ht="12.95" customHeight="1">
      <c r="A21" s="23" t="s">
        <v>61</v>
      </c>
      <c r="B21" s="23"/>
      <c r="C21" s="23"/>
      <c r="D21" s="23"/>
      <c r="E21" s="23"/>
      <c r="F21" s="23"/>
    </row>
    <row r="22" spans="1:10" ht="12.95" customHeight="1">
      <c r="A22" s="23" t="s">
        <v>26</v>
      </c>
      <c r="B22" s="23"/>
      <c r="C22" s="23"/>
      <c r="D22" s="23"/>
      <c r="E22" s="23"/>
      <c r="F22" s="23"/>
    </row>
    <row r="23" spans="1:10" ht="12.95" customHeight="1">
      <c r="A23" s="23" t="s">
        <v>15</v>
      </c>
      <c r="B23" s="23"/>
      <c r="C23" s="23"/>
      <c r="D23" s="23"/>
      <c r="E23" s="23"/>
      <c r="F23" s="23"/>
    </row>
    <row r="24" spans="1:10" ht="11.25">
      <c r="A24" s="23" t="s">
        <v>16</v>
      </c>
      <c r="B24" s="23"/>
      <c r="C24" s="23"/>
      <c r="D24" s="23"/>
      <c r="E24" s="23"/>
      <c r="F24" s="23"/>
    </row>
    <row r="25" spans="1:10" ht="12.95" customHeight="1">
      <c r="A25" s="6"/>
      <c r="B25" s="25"/>
      <c r="C25" s="25"/>
      <c r="D25" s="25"/>
      <c r="E25" s="25"/>
      <c r="F25" s="25"/>
    </row>
    <row r="26" spans="1:10" ht="12.95" customHeight="1">
      <c r="A26" s="26" t="s">
        <v>17</v>
      </c>
      <c r="B26" s="26"/>
      <c r="C26" s="26"/>
      <c r="D26" s="26"/>
      <c r="E26" s="26"/>
      <c r="F26" s="26"/>
    </row>
    <row r="27" spans="1:10" ht="12.95" customHeight="1">
      <c r="A27" s="26"/>
      <c r="B27" s="26"/>
      <c r="C27" s="26"/>
      <c r="D27" s="26"/>
      <c r="E27" s="26"/>
      <c r="F27" s="26"/>
    </row>
    <row r="28" spans="1:10" ht="12.95" customHeight="1">
      <c r="B28" s="4"/>
      <c r="C28" s="4"/>
      <c r="D28" s="4"/>
      <c r="E28" s="4"/>
      <c r="F28" s="4"/>
    </row>
    <row r="30" spans="1:10" ht="12.95" customHeight="1">
      <c r="B30" s="4"/>
      <c r="C30" s="4"/>
      <c r="D30" s="4"/>
      <c r="E30" s="4"/>
      <c r="F30" s="4"/>
      <c r="G30" s="4"/>
    </row>
    <row r="32" spans="1:10" ht="12.95" customHeight="1">
      <c r="I32" s="4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G10" sqref="G10"/>
    </sheetView>
  </sheetViews>
  <sheetFormatPr baseColWidth="10" defaultColWidth="11.5703125" defaultRowHeight="12.95" customHeight="1"/>
  <cols>
    <col min="1" max="1" width="22.7109375" style="1" customWidth="1"/>
    <col min="2" max="2" width="9.7109375" style="1" bestFit="1" customWidth="1"/>
    <col min="3" max="3" width="17.5703125" style="1" customWidth="1"/>
    <col min="4" max="4" width="13.140625" style="1" customWidth="1"/>
    <col min="5" max="5" width="17.140625" style="1" customWidth="1"/>
    <col min="6" max="6" width="16.42578125" style="1" customWidth="1"/>
    <col min="7" max="16384" width="11.5703125" style="1"/>
  </cols>
  <sheetData>
    <row r="1" spans="1:10" ht="11.25" customHeight="1">
      <c r="A1" s="24" t="s">
        <v>35</v>
      </c>
      <c r="B1" s="24"/>
      <c r="C1" s="24"/>
      <c r="D1" s="24"/>
      <c r="E1" s="24"/>
      <c r="F1" s="24"/>
    </row>
    <row r="2" spans="1:10" ht="11.25" customHeight="1">
      <c r="A2" s="24"/>
      <c r="B2" s="24"/>
      <c r="C2" s="24"/>
      <c r="D2" s="24"/>
      <c r="E2" s="24"/>
      <c r="F2" s="24"/>
    </row>
    <row r="3" spans="1:10" ht="45">
      <c r="A3" s="27" t="s">
        <v>7</v>
      </c>
      <c r="B3" s="28" t="s">
        <v>46</v>
      </c>
      <c r="C3" s="28" t="s">
        <v>47</v>
      </c>
      <c r="D3" s="28" t="s">
        <v>48</v>
      </c>
      <c r="E3" s="28" t="s">
        <v>49</v>
      </c>
      <c r="F3" s="29" t="s">
        <v>50</v>
      </c>
    </row>
    <row r="4" spans="1:10" ht="15" customHeight="1">
      <c r="A4" s="8" t="s">
        <v>19</v>
      </c>
      <c r="B4" s="14">
        <v>34059</v>
      </c>
      <c r="C4" s="15">
        <v>220</v>
      </c>
      <c r="D4" s="14">
        <v>9150</v>
      </c>
      <c r="E4" s="14">
        <v>6089</v>
      </c>
      <c r="F4" s="14">
        <v>18600</v>
      </c>
      <c r="G4" s="17"/>
      <c r="H4" s="5"/>
      <c r="I4" s="2"/>
      <c r="J4" s="4"/>
    </row>
    <row r="5" spans="1:10" ht="12.95" customHeight="1">
      <c r="A5" s="9" t="s">
        <v>20</v>
      </c>
      <c r="B5" s="14">
        <v>96614</v>
      </c>
      <c r="C5" s="15">
        <v>47</v>
      </c>
      <c r="D5" s="14">
        <v>11520</v>
      </c>
      <c r="E5" s="14">
        <v>17692</v>
      </c>
      <c r="F5" s="14">
        <v>67355</v>
      </c>
      <c r="G5" s="17"/>
      <c r="H5" s="5"/>
      <c r="I5" s="2"/>
      <c r="J5" s="4"/>
    </row>
    <row r="6" spans="1:10" ht="12.95" customHeight="1">
      <c r="A6" s="9" t="s">
        <v>18</v>
      </c>
      <c r="B6" s="14">
        <v>108935</v>
      </c>
      <c r="C6" s="15">
        <v>51</v>
      </c>
      <c r="D6" s="14">
        <v>17130</v>
      </c>
      <c r="E6" s="14">
        <v>20323</v>
      </c>
      <c r="F6" s="14">
        <v>71431</v>
      </c>
      <c r="G6" s="17"/>
      <c r="H6" s="5"/>
      <c r="I6" s="2"/>
      <c r="J6" s="4"/>
    </row>
    <row r="7" spans="1:10" ht="12.95" customHeight="1">
      <c r="A7" s="9" t="s">
        <v>21</v>
      </c>
      <c r="B7" s="14">
        <v>27265</v>
      </c>
      <c r="C7" s="14">
        <v>1507</v>
      </c>
      <c r="D7" s="14">
        <v>8148</v>
      </c>
      <c r="E7" s="14">
        <v>5322</v>
      </c>
      <c r="F7" s="14">
        <v>12288</v>
      </c>
      <c r="G7" s="17"/>
      <c r="H7" s="5"/>
      <c r="I7" s="2"/>
      <c r="J7" s="4"/>
    </row>
    <row r="8" spans="1:10" ht="12.95" customHeight="1">
      <c r="A8" s="9" t="s">
        <v>9</v>
      </c>
      <c r="B8" s="14">
        <v>56548</v>
      </c>
      <c r="C8" s="14">
        <v>1400</v>
      </c>
      <c r="D8" s="14">
        <v>20806</v>
      </c>
      <c r="E8" s="14">
        <v>11763</v>
      </c>
      <c r="F8" s="14">
        <v>22579</v>
      </c>
      <c r="G8" s="17"/>
      <c r="H8" s="5"/>
      <c r="I8" s="2"/>
      <c r="J8" s="4"/>
    </row>
    <row r="9" spans="1:10" ht="12.95" customHeight="1">
      <c r="A9" s="9" t="s">
        <v>10</v>
      </c>
      <c r="B9" s="14">
        <v>61651</v>
      </c>
      <c r="C9" s="14">
        <v>1892</v>
      </c>
      <c r="D9" s="14">
        <v>22089</v>
      </c>
      <c r="E9" s="14">
        <v>17707</v>
      </c>
      <c r="F9" s="14">
        <v>19963</v>
      </c>
      <c r="G9" s="17"/>
      <c r="H9" s="5"/>
      <c r="I9" s="2"/>
      <c r="J9" s="4"/>
    </row>
    <row r="10" spans="1:10" ht="12.95" customHeight="1">
      <c r="A10" s="9" t="s">
        <v>2</v>
      </c>
      <c r="B10" s="14">
        <v>59427</v>
      </c>
      <c r="C10" s="14">
        <v>1140</v>
      </c>
      <c r="D10" s="14">
        <v>19032</v>
      </c>
      <c r="E10" s="14">
        <v>13486</v>
      </c>
      <c r="F10" s="14">
        <v>25769</v>
      </c>
      <c r="G10" s="17"/>
      <c r="H10" s="5"/>
      <c r="I10" s="2"/>
      <c r="J10" s="4"/>
    </row>
    <row r="11" spans="1:10" ht="12.95" customHeight="1">
      <c r="A11" s="9" t="s">
        <v>11</v>
      </c>
      <c r="B11" s="14">
        <v>73859</v>
      </c>
      <c r="C11" s="14">
        <v>1374</v>
      </c>
      <c r="D11" s="14">
        <v>23389</v>
      </c>
      <c r="E11" s="14">
        <v>16996</v>
      </c>
      <c r="F11" s="14">
        <v>32100</v>
      </c>
      <c r="G11" s="17"/>
      <c r="H11" s="5"/>
      <c r="I11" s="2"/>
      <c r="J11" s="4"/>
    </row>
    <row r="12" spans="1:10" ht="12.95" customHeight="1">
      <c r="A12" s="9" t="s">
        <v>22</v>
      </c>
      <c r="B12" s="14">
        <v>27670</v>
      </c>
      <c r="C12" s="14">
        <v>1140</v>
      </c>
      <c r="D12" s="14">
        <v>10055</v>
      </c>
      <c r="E12" s="14">
        <v>5410</v>
      </c>
      <c r="F12" s="14">
        <v>11065</v>
      </c>
      <c r="G12" s="17"/>
      <c r="H12" s="5"/>
      <c r="I12" s="2"/>
      <c r="J12" s="4"/>
    </row>
    <row r="13" spans="1:10" ht="12.95" customHeight="1">
      <c r="A13" s="9" t="s">
        <v>12</v>
      </c>
      <c r="B13" s="14">
        <v>41983</v>
      </c>
      <c r="C13" s="14">
        <v>987</v>
      </c>
      <c r="D13" s="14">
        <v>13272</v>
      </c>
      <c r="E13" s="14">
        <v>9693</v>
      </c>
      <c r="F13" s="14">
        <v>18031</v>
      </c>
      <c r="G13" s="17"/>
      <c r="H13" s="5"/>
      <c r="I13" s="2"/>
      <c r="J13" s="4"/>
    </row>
    <row r="14" spans="1:10" ht="12.95" customHeight="1">
      <c r="A14" s="9" t="s">
        <v>13</v>
      </c>
      <c r="B14" s="14">
        <v>69230</v>
      </c>
      <c r="C14" s="14">
        <v>1288</v>
      </c>
      <c r="D14" s="14">
        <v>23682</v>
      </c>
      <c r="E14" s="14">
        <v>19887</v>
      </c>
      <c r="F14" s="14">
        <v>24373</v>
      </c>
      <c r="G14" s="17"/>
      <c r="H14" s="5"/>
      <c r="I14" s="2"/>
      <c r="J14" s="4"/>
    </row>
    <row r="15" spans="1:10" ht="12.95" customHeight="1">
      <c r="A15" s="9" t="s">
        <v>14</v>
      </c>
      <c r="B15" s="14">
        <v>63196</v>
      </c>
      <c r="C15" s="14">
        <v>1072</v>
      </c>
      <c r="D15" s="14">
        <v>20483</v>
      </c>
      <c r="E15" s="14">
        <v>12627</v>
      </c>
      <c r="F15" s="14">
        <v>29014</v>
      </c>
      <c r="G15" s="17"/>
      <c r="H15" s="5"/>
      <c r="I15" s="2"/>
      <c r="J15" s="4"/>
    </row>
    <row r="16" spans="1:10" ht="12.95" customHeight="1">
      <c r="A16" s="9" t="s">
        <v>4</v>
      </c>
      <c r="B16" s="14">
        <v>35890</v>
      </c>
      <c r="C16" s="14">
        <v>1704</v>
      </c>
      <c r="D16" s="14">
        <v>9846</v>
      </c>
      <c r="E16" s="14">
        <v>7493</v>
      </c>
      <c r="F16" s="14">
        <v>16847</v>
      </c>
      <c r="G16" s="17"/>
      <c r="H16" s="5"/>
      <c r="I16" s="2"/>
      <c r="J16" s="4"/>
    </row>
    <row r="17" spans="1:10" ht="12.95" customHeight="1">
      <c r="A17" s="9" t="s">
        <v>0</v>
      </c>
      <c r="B17" s="14">
        <v>42747</v>
      </c>
      <c r="C17" s="14">
        <v>1358</v>
      </c>
      <c r="D17" s="14">
        <v>14977</v>
      </c>
      <c r="E17" s="14">
        <v>9051</v>
      </c>
      <c r="F17" s="14">
        <v>17361</v>
      </c>
      <c r="G17" s="17"/>
      <c r="H17" s="5"/>
      <c r="I17" s="2"/>
    </row>
    <row r="18" spans="1:10" ht="12.95" customHeight="1">
      <c r="B18" s="21"/>
      <c r="C18" s="22"/>
      <c r="D18" s="22"/>
      <c r="E18" s="22"/>
      <c r="F18" s="22"/>
      <c r="G18" s="17"/>
    </row>
    <row r="19" spans="1:10" s="13" customFormat="1" ht="12.95" customHeight="1">
      <c r="A19" s="10" t="s">
        <v>6</v>
      </c>
      <c r="B19" s="16">
        <f>SUM(B4:B18)</f>
        <v>799074</v>
      </c>
      <c r="C19" s="16">
        <f>SUM(C4:C18)</f>
        <v>15180</v>
      </c>
      <c r="D19" s="16">
        <f t="shared" ref="D19:F19" si="0">SUM(D4:D18)</f>
        <v>223579</v>
      </c>
      <c r="E19" s="16">
        <f t="shared" si="0"/>
        <v>173539</v>
      </c>
      <c r="F19" s="16">
        <f t="shared" si="0"/>
        <v>386776</v>
      </c>
      <c r="G19" s="17"/>
      <c r="H19" s="12"/>
      <c r="I19" s="11"/>
    </row>
    <row r="20" spans="1:10" ht="12.95" customHeight="1">
      <c r="B20" s="5"/>
      <c r="C20" s="5"/>
      <c r="D20" s="5"/>
      <c r="E20" s="5"/>
      <c r="F20" s="5"/>
      <c r="G20" s="17"/>
      <c r="J20" s="4"/>
    </row>
    <row r="21" spans="1:10" ht="12.95" customHeight="1">
      <c r="A21" s="23" t="s">
        <v>61</v>
      </c>
      <c r="B21" s="23"/>
      <c r="C21" s="23"/>
      <c r="D21" s="23"/>
      <c r="E21" s="23"/>
      <c r="F21" s="23"/>
    </row>
    <row r="22" spans="1:10" ht="12.95" customHeight="1">
      <c r="A22" s="23" t="s">
        <v>25</v>
      </c>
      <c r="B22" s="23"/>
      <c r="C22" s="23"/>
      <c r="D22" s="23"/>
      <c r="E22" s="23"/>
      <c r="F22" s="23"/>
    </row>
    <row r="23" spans="1:10" ht="11.25">
      <c r="A23" s="23" t="s">
        <v>45</v>
      </c>
      <c r="B23" s="23"/>
      <c r="C23" s="23"/>
      <c r="D23" s="23"/>
      <c r="E23" s="23"/>
      <c r="F23" s="23"/>
    </row>
    <row r="24" spans="1:10" ht="12.95" customHeight="1">
      <c r="A24" s="6"/>
      <c r="B24" s="25"/>
      <c r="C24" s="25"/>
      <c r="D24" s="25"/>
      <c r="E24" s="25"/>
      <c r="F24" s="25"/>
    </row>
    <row r="25" spans="1:10" ht="12.95" customHeight="1">
      <c r="A25" s="26" t="s">
        <v>17</v>
      </c>
      <c r="B25" s="26"/>
      <c r="C25" s="26"/>
      <c r="D25" s="26"/>
      <c r="E25" s="26"/>
      <c r="F25" s="26"/>
    </row>
    <row r="26" spans="1:10" ht="12.95" customHeight="1">
      <c r="A26" s="26"/>
      <c r="B26" s="26"/>
      <c r="C26" s="26"/>
      <c r="D26" s="26"/>
      <c r="E26" s="26"/>
      <c r="F26" s="26"/>
    </row>
    <row r="27" spans="1:10" ht="12.95" customHeight="1">
      <c r="B27" s="4"/>
      <c r="C27" s="4"/>
      <c r="D27" s="4"/>
      <c r="E27" s="4"/>
      <c r="F27" s="4"/>
    </row>
    <row r="29" spans="1:10" ht="12.95" customHeight="1">
      <c r="B29" s="4"/>
      <c r="C29" s="4"/>
      <c r="D29" s="4"/>
      <c r="E29" s="4"/>
      <c r="F29" s="4"/>
      <c r="G29" s="4"/>
    </row>
    <row r="31" spans="1:10" ht="12.95" customHeight="1">
      <c r="I31" s="4"/>
    </row>
  </sheetData>
  <pageMargins left="0.7" right="0.7" top="0.78740157499999996" bottom="0.78740157499999996" header="0.3" footer="0.3"/>
  <pageSetup paperSize="9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G10" sqref="G10"/>
    </sheetView>
  </sheetViews>
  <sheetFormatPr baseColWidth="10" defaultColWidth="11.5703125" defaultRowHeight="12.95" customHeight="1"/>
  <cols>
    <col min="1" max="1" width="22.7109375" style="1" customWidth="1"/>
    <col min="2" max="2" width="9.7109375" style="1" bestFit="1" customWidth="1"/>
    <col min="3" max="3" width="13.85546875" style="1" customWidth="1"/>
    <col min="4" max="4" width="13.7109375" style="1" customWidth="1"/>
    <col min="5" max="5" width="15" style="1" customWidth="1"/>
    <col min="6" max="6" width="14.42578125" style="1" customWidth="1"/>
    <col min="7" max="16384" width="11.5703125" style="1"/>
  </cols>
  <sheetData>
    <row r="1" spans="1:16" ht="11.25">
      <c r="A1" s="24" t="s">
        <v>36</v>
      </c>
      <c r="B1" s="24"/>
      <c r="C1" s="24"/>
      <c r="D1" s="24"/>
      <c r="E1" s="24"/>
      <c r="F1" s="24"/>
    </row>
    <row r="2" spans="1:16" ht="11.25">
      <c r="A2" s="24"/>
      <c r="B2" s="24"/>
      <c r="C2" s="24"/>
      <c r="D2" s="24"/>
      <c r="E2" s="24"/>
      <c r="F2" s="24"/>
    </row>
    <row r="3" spans="1:16" ht="45">
      <c r="A3" s="27" t="s">
        <v>7</v>
      </c>
      <c r="B3" s="28" t="s">
        <v>46</v>
      </c>
      <c r="C3" s="28" t="s">
        <v>47</v>
      </c>
      <c r="D3" s="28" t="s">
        <v>48</v>
      </c>
      <c r="E3" s="28" t="s">
        <v>49</v>
      </c>
      <c r="F3" s="29" t="s">
        <v>50</v>
      </c>
    </row>
    <row r="4" spans="1:16" ht="15" customHeight="1">
      <c r="A4" s="8" t="s">
        <v>19</v>
      </c>
      <c r="B4" s="14">
        <v>33717</v>
      </c>
      <c r="C4" s="15">
        <v>286</v>
      </c>
      <c r="D4" s="14">
        <v>8803</v>
      </c>
      <c r="E4" s="14">
        <v>6018</v>
      </c>
      <c r="F4" s="14">
        <v>18610</v>
      </c>
      <c r="G4" s="17"/>
      <c r="H4" s="18"/>
      <c r="I4" s="18"/>
      <c r="J4" s="18"/>
      <c r="K4" s="18"/>
      <c r="L4" s="19"/>
      <c r="M4" s="19"/>
      <c r="N4" s="19"/>
      <c r="O4" s="19"/>
      <c r="P4" s="19"/>
    </row>
    <row r="5" spans="1:16" ht="12.95" customHeight="1">
      <c r="A5" s="9" t="s">
        <v>20</v>
      </c>
      <c r="B5" s="14">
        <v>95239</v>
      </c>
      <c r="C5" s="15">
        <v>41</v>
      </c>
      <c r="D5" s="14">
        <v>11249</v>
      </c>
      <c r="E5" s="14">
        <v>16534</v>
      </c>
      <c r="F5" s="14">
        <v>67415</v>
      </c>
      <c r="G5" s="17"/>
      <c r="H5" s="18"/>
      <c r="I5" s="18"/>
      <c r="J5" s="18"/>
      <c r="K5" s="18"/>
      <c r="L5" s="19"/>
      <c r="M5" s="19"/>
      <c r="N5" s="19"/>
      <c r="O5" s="19"/>
      <c r="P5" s="19"/>
    </row>
    <row r="6" spans="1:16" ht="12.95" customHeight="1">
      <c r="A6" s="9" t="s">
        <v>18</v>
      </c>
      <c r="B6" s="14">
        <v>109018</v>
      </c>
      <c r="C6" s="15">
        <v>50</v>
      </c>
      <c r="D6" s="14">
        <v>17257</v>
      </c>
      <c r="E6" s="14">
        <v>20060</v>
      </c>
      <c r="F6" s="14">
        <v>71651</v>
      </c>
      <c r="G6" s="17"/>
      <c r="H6" s="18"/>
      <c r="I6" s="18"/>
      <c r="J6" s="18"/>
      <c r="K6" s="18"/>
      <c r="L6" s="19"/>
      <c r="M6" s="19"/>
      <c r="N6" s="19"/>
      <c r="O6" s="19"/>
      <c r="P6" s="19"/>
    </row>
    <row r="7" spans="1:16" ht="12.95" customHeight="1">
      <c r="A7" s="9" t="s">
        <v>21</v>
      </c>
      <c r="B7" s="14">
        <v>27258</v>
      </c>
      <c r="C7" s="14">
        <v>1493</v>
      </c>
      <c r="D7" s="14">
        <v>8063</v>
      </c>
      <c r="E7" s="14">
        <v>5626</v>
      </c>
      <c r="F7" s="14">
        <v>12076</v>
      </c>
      <c r="G7" s="17"/>
      <c r="H7" s="18"/>
      <c r="I7" s="18"/>
      <c r="J7" s="18"/>
      <c r="K7" s="18"/>
      <c r="L7" s="19"/>
      <c r="M7" s="19"/>
      <c r="N7" s="19"/>
      <c r="O7" s="19"/>
      <c r="P7" s="19"/>
    </row>
    <row r="8" spans="1:16" ht="12.95" customHeight="1">
      <c r="A8" s="9" t="s">
        <v>9</v>
      </c>
      <c r="B8" s="14">
        <v>56029</v>
      </c>
      <c r="C8" s="14">
        <v>1382</v>
      </c>
      <c r="D8" s="14">
        <v>20703</v>
      </c>
      <c r="E8" s="14">
        <v>11186</v>
      </c>
      <c r="F8" s="14">
        <v>22758</v>
      </c>
      <c r="G8" s="17"/>
      <c r="H8" s="18"/>
      <c r="I8" s="18"/>
      <c r="J8" s="18"/>
      <c r="K8" s="18"/>
      <c r="L8" s="19"/>
      <c r="M8" s="19"/>
      <c r="N8" s="19"/>
      <c r="O8" s="19"/>
      <c r="P8" s="19"/>
    </row>
    <row r="9" spans="1:16" ht="12.95" customHeight="1">
      <c r="A9" s="9" t="s">
        <v>10</v>
      </c>
      <c r="B9" s="14">
        <v>60257</v>
      </c>
      <c r="C9" s="14">
        <v>1859</v>
      </c>
      <c r="D9" s="14">
        <v>21661</v>
      </c>
      <c r="E9" s="14">
        <v>16897</v>
      </c>
      <c r="F9" s="14">
        <v>19840</v>
      </c>
      <c r="G9" s="17"/>
      <c r="H9" s="18"/>
      <c r="I9" s="18"/>
      <c r="J9" s="18"/>
      <c r="K9" s="18"/>
      <c r="L9" s="19"/>
      <c r="M9" s="19"/>
      <c r="N9" s="19"/>
      <c r="O9" s="19"/>
      <c r="P9" s="19"/>
    </row>
    <row r="10" spans="1:16" ht="12.95" customHeight="1">
      <c r="A10" s="9" t="s">
        <v>2</v>
      </c>
      <c r="B10" s="14">
        <v>58787</v>
      </c>
      <c r="C10" s="14">
        <v>1159</v>
      </c>
      <c r="D10" s="14">
        <v>19053</v>
      </c>
      <c r="E10" s="14">
        <v>13105</v>
      </c>
      <c r="F10" s="14">
        <v>25470</v>
      </c>
      <c r="G10" s="17"/>
      <c r="H10" s="18"/>
      <c r="I10" s="18"/>
      <c r="J10" s="18"/>
      <c r="K10" s="18"/>
      <c r="L10" s="19"/>
      <c r="M10" s="19"/>
      <c r="N10" s="19"/>
      <c r="O10" s="19"/>
      <c r="P10" s="19"/>
    </row>
    <row r="11" spans="1:16" ht="12.95" customHeight="1">
      <c r="A11" s="9" t="s">
        <v>11</v>
      </c>
      <c r="B11" s="14">
        <v>73376</v>
      </c>
      <c r="C11" s="14">
        <v>1403</v>
      </c>
      <c r="D11" s="14">
        <v>23207</v>
      </c>
      <c r="E11" s="14">
        <v>16591</v>
      </c>
      <c r="F11" s="14">
        <v>32175</v>
      </c>
      <c r="G11" s="17"/>
      <c r="H11" s="18"/>
      <c r="I11" s="18"/>
      <c r="J11" s="18"/>
      <c r="K11" s="18"/>
      <c r="L11" s="19"/>
      <c r="M11" s="19"/>
      <c r="N11" s="19"/>
      <c r="O11" s="19"/>
      <c r="P11" s="19"/>
    </row>
    <row r="12" spans="1:16" ht="12.95" customHeight="1">
      <c r="A12" s="9" t="s">
        <v>22</v>
      </c>
      <c r="B12" s="14">
        <v>27562</v>
      </c>
      <c r="C12" s="14">
        <v>1167</v>
      </c>
      <c r="D12" s="14">
        <v>9888</v>
      </c>
      <c r="E12" s="14">
        <v>5377</v>
      </c>
      <c r="F12" s="14">
        <v>11130</v>
      </c>
      <c r="G12" s="17"/>
      <c r="H12" s="18"/>
      <c r="I12" s="18"/>
      <c r="J12" s="18"/>
      <c r="K12" s="18"/>
      <c r="L12" s="19"/>
      <c r="M12" s="19"/>
      <c r="N12" s="19"/>
      <c r="O12" s="19"/>
      <c r="P12" s="19"/>
    </row>
    <row r="13" spans="1:16" ht="12.95" customHeight="1">
      <c r="A13" s="9" t="s">
        <v>12</v>
      </c>
      <c r="B13" s="14">
        <v>41668</v>
      </c>
      <c r="C13" s="14">
        <v>1005</v>
      </c>
      <c r="D13" s="14">
        <v>12804</v>
      </c>
      <c r="E13" s="14">
        <v>9210</v>
      </c>
      <c r="F13" s="14">
        <v>18649</v>
      </c>
      <c r="G13" s="17"/>
      <c r="H13" s="18"/>
      <c r="I13" s="18"/>
      <c r="J13" s="18"/>
      <c r="K13" s="18"/>
      <c r="L13" s="19"/>
      <c r="M13" s="19"/>
      <c r="N13" s="19"/>
      <c r="O13" s="19"/>
      <c r="P13" s="19"/>
    </row>
    <row r="14" spans="1:16" ht="12.95" customHeight="1">
      <c r="A14" s="9" t="s">
        <v>13</v>
      </c>
      <c r="B14" s="14">
        <v>68765</v>
      </c>
      <c r="C14" s="14">
        <v>1339</v>
      </c>
      <c r="D14" s="14">
        <v>23521</v>
      </c>
      <c r="E14" s="14">
        <v>19685</v>
      </c>
      <c r="F14" s="14">
        <v>24220</v>
      </c>
      <c r="G14" s="17"/>
      <c r="H14" s="18"/>
      <c r="I14" s="18"/>
      <c r="J14" s="18"/>
      <c r="K14" s="18"/>
      <c r="L14" s="19"/>
      <c r="M14" s="19"/>
      <c r="N14" s="19"/>
      <c r="O14" s="19"/>
      <c r="P14" s="19"/>
    </row>
    <row r="15" spans="1:16" ht="12.95" customHeight="1">
      <c r="A15" s="9" t="s">
        <v>14</v>
      </c>
      <c r="B15" s="14">
        <v>62808</v>
      </c>
      <c r="C15" s="14">
        <v>1078</v>
      </c>
      <c r="D15" s="14">
        <v>20378</v>
      </c>
      <c r="E15" s="14">
        <v>12499</v>
      </c>
      <c r="F15" s="14">
        <v>28853</v>
      </c>
      <c r="G15" s="17"/>
      <c r="H15" s="18"/>
      <c r="I15" s="18"/>
      <c r="J15" s="18"/>
      <c r="K15" s="18"/>
      <c r="L15" s="19"/>
      <c r="M15" s="19"/>
      <c r="N15" s="19"/>
      <c r="O15" s="19"/>
      <c r="P15" s="19"/>
    </row>
    <row r="16" spans="1:16" ht="12.95" customHeight="1">
      <c r="A16" s="9" t="s">
        <v>4</v>
      </c>
      <c r="B16" s="14">
        <v>35863</v>
      </c>
      <c r="C16" s="14">
        <v>1735</v>
      </c>
      <c r="D16" s="14">
        <v>9693</v>
      </c>
      <c r="E16" s="14">
        <v>7422</v>
      </c>
      <c r="F16" s="14">
        <v>17013</v>
      </c>
      <c r="G16" s="17"/>
      <c r="H16" s="18"/>
      <c r="I16" s="18"/>
      <c r="J16" s="18"/>
      <c r="K16" s="18"/>
      <c r="L16" s="19"/>
      <c r="M16" s="19"/>
      <c r="N16" s="19"/>
      <c r="O16" s="19"/>
      <c r="P16" s="19"/>
    </row>
    <row r="17" spans="1:16" ht="12.95" customHeight="1">
      <c r="A17" s="9" t="s">
        <v>0</v>
      </c>
      <c r="B17" s="14">
        <v>42244</v>
      </c>
      <c r="C17" s="14">
        <v>1356</v>
      </c>
      <c r="D17" s="14">
        <v>14631</v>
      </c>
      <c r="E17" s="14">
        <v>8938</v>
      </c>
      <c r="F17" s="14">
        <v>17319</v>
      </c>
      <c r="G17" s="17"/>
      <c r="H17" s="18"/>
      <c r="I17" s="18"/>
      <c r="J17" s="18"/>
      <c r="K17" s="18"/>
      <c r="L17" s="19"/>
      <c r="M17" s="19"/>
      <c r="N17" s="19"/>
      <c r="O17" s="19"/>
      <c r="P17" s="19"/>
    </row>
    <row r="18" spans="1:16" ht="12.95" customHeight="1">
      <c r="B18" s="20"/>
      <c r="C18" s="19"/>
      <c r="D18" s="19"/>
      <c r="E18" s="19"/>
      <c r="F18" s="19"/>
      <c r="G18" s="17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13" customFormat="1" ht="12.95" customHeight="1">
      <c r="A19" s="10" t="s">
        <v>6</v>
      </c>
      <c r="B19" s="16">
        <f>SUM(B4:B18)</f>
        <v>792591</v>
      </c>
      <c r="C19" s="16">
        <f t="shared" ref="C19:F19" si="0">SUM(C4:C18)</f>
        <v>15353</v>
      </c>
      <c r="D19" s="16">
        <f t="shared" si="0"/>
        <v>220911</v>
      </c>
      <c r="E19" s="16">
        <f t="shared" si="0"/>
        <v>169148</v>
      </c>
      <c r="F19" s="16">
        <f t="shared" si="0"/>
        <v>387179</v>
      </c>
      <c r="G19" s="17"/>
      <c r="H19" s="1"/>
      <c r="I19" s="1"/>
      <c r="J19" s="4"/>
      <c r="K19" s="1"/>
      <c r="L19" s="19"/>
      <c r="M19" s="19"/>
      <c r="N19" s="19"/>
      <c r="O19" s="19"/>
      <c r="P19" s="19"/>
    </row>
    <row r="20" spans="1:16" ht="12.95" customHeight="1">
      <c r="B20" s="5"/>
      <c r="C20" s="5"/>
      <c r="D20" s="5"/>
      <c r="E20" s="5"/>
      <c r="F20" s="5"/>
      <c r="G20" s="17"/>
      <c r="J20" s="4"/>
    </row>
    <row r="21" spans="1:16" ht="12.95" customHeight="1">
      <c r="A21" s="23" t="s">
        <v>23</v>
      </c>
      <c r="B21" s="23"/>
      <c r="C21" s="23"/>
      <c r="D21" s="23"/>
      <c r="E21" s="23"/>
      <c r="F21" s="23"/>
      <c r="G21" s="19"/>
    </row>
    <row r="22" spans="1:16" ht="12.95" customHeight="1">
      <c r="A22" s="23" t="s">
        <v>24</v>
      </c>
      <c r="B22" s="23"/>
      <c r="C22" s="23"/>
      <c r="D22" s="23"/>
      <c r="E22" s="23"/>
      <c r="F22" s="23"/>
    </row>
    <row r="23" spans="1:16" ht="11.25">
      <c r="A23" s="23" t="s">
        <v>45</v>
      </c>
      <c r="B23" s="23"/>
      <c r="C23" s="23"/>
      <c r="D23" s="23"/>
      <c r="E23" s="23"/>
      <c r="F23" s="23"/>
    </row>
    <row r="24" spans="1:16" ht="12.95" customHeight="1">
      <c r="A24" s="6"/>
      <c r="B24" s="25"/>
      <c r="C24" s="25"/>
      <c r="D24" s="25"/>
      <c r="E24" s="25"/>
      <c r="F24" s="25"/>
    </row>
    <row r="25" spans="1:16" ht="12.95" customHeight="1">
      <c r="A25" s="26" t="s">
        <v>17</v>
      </c>
      <c r="B25" s="26"/>
      <c r="C25" s="26"/>
      <c r="D25" s="26"/>
      <c r="E25" s="26"/>
      <c r="F25" s="26"/>
    </row>
    <row r="26" spans="1:16" ht="12.95" customHeight="1">
      <c r="A26" s="26"/>
      <c r="B26" s="26"/>
      <c r="C26" s="26"/>
      <c r="D26" s="26"/>
      <c r="E26" s="26"/>
      <c r="F26" s="26"/>
    </row>
    <row r="27" spans="1:16" ht="12.95" customHeight="1">
      <c r="B27" s="4"/>
      <c r="C27" s="4"/>
      <c r="D27" s="4"/>
      <c r="E27" s="4"/>
      <c r="F27" s="4"/>
    </row>
    <row r="29" spans="1:16" ht="12.95" customHeight="1">
      <c r="B29" s="4"/>
      <c r="C29" s="4"/>
      <c r="D29" s="4"/>
      <c r="E29" s="4"/>
      <c r="F29" s="4"/>
      <c r="G29" s="4"/>
    </row>
    <row r="31" spans="1:16" ht="12.95" customHeight="1">
      <c r="I31" s="4"/>
    </row>
  </sheetData>
  <pageMargins left="0.7" right="0.7" top="0.78740157499999996" bottom="0.78740157499999996" header="0.3" footer="0.3"/>
  <pageSetup paperSize="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G10" sqref="G10"/>
    </sheetView>
  </sheetViews>
  <sheetFormatPr baseColWidth="10" defaultColWidth="11.5703125" defaultRowHeight="12.95" customHeight="1"/>
  <cols>
    <col min="1" max="1" width="22.7109375" style="1" customWidth="1"/>
    <col min="2" max="2" width="9.7109375" style="1" bestFit="1" customWidth="1"/>
    <col min="3" max="3" width="13.85546875" style="1" customWidth="1"/>
    <col min="4" max="4" width="13.7109375" style="1" customWidth="1"/>
    <col min="5" max="5" width="15" style="1" customWidth="1"/>
    <col min="6" max="6" width="14.42578125" style="1" customWidth="1"/>
    <col min="7" max="16384" width="11.5703125" style="1"/>
  </cols>
  <sheetData>
    <row r="1" spans="1:16" ht="11.25">
      <c r="A1" s="24" t="s">
        <v>43</v>
      </c>
      <c r="B1" s="24"/>
      <c r="C1" s="24"/>
      <c r="D1" s="24"/>
      <c r="E1" s="24"/>
      <c r="F1" s="24"/>
    </row>
    <row r="2" spans="1:16" ht="11.25">
      <c r="A2" s="24"/>
      <c r="B2" s="24"/>
      <c r="C2" s="24"/>
      <c r="D2" s="24"/>
      <c r="E2" s="24"/>
      <c r="F2" s="24"/>
    </row>
    <row r="3" spans="1:16" ht="45">
      <c r="A3" s="27" t="s">
        <v>7</v>
      </c>
      <c r="B3" s="28" t="s">
        <v>28</v>
      </c>
      <c r="C3" s="28" t="s">
        <v>29</v>
      </c>
      <c r="D3" s="28" t="s">
        <v>30</v>
      </c>
      <c r="E3" s="28" t="s">
        <v>31</v>
      </c>
      <c r="F3" s="29" t="s">
        <v>32</v>
      </c>
    </row>
    <row r="4" spans="1:16" ht="15" customHeight="1">
      <c r="A4" s="8" t="s">
        <v>19</v>
      </c>
      <c r="B4" s="14">
        <v>33538</v>
      </c>
      <c r="C4" s="15">
        <v>275</v>
      </c>
      <c r="D4" s="14">
        <v>8792</v>
      </c>
      <c r="E4" s="14">
        <v>6001</v>
      </c>
      <c r="F4" s="14">
        <v>18470</v>
      </c>
      <c r="G4" s="17"/>
      <c r="H4" s="18"/>
      <c r="I4" s="18"/>
      <c r="J4" s="18"/>
      <c r="K4" s="18"/>
      <c r="L4" s="19"/>
      <c r="M4" s="19"/>
      <c r="N4" s="19"/>
      <c r="O4" s="19"/>
      <c r="P4" s="19"/>
    </row>
    <row r="5" spans="1:16" ht="12.95" customHeight="1">
      <c r="A5" s="9" t="s">
        <v>20</v>
      </c>
      <c r="B5" s="14">
        <v>95293</v>
      </c>
      <c r="C5" s="15">
        <v>38</v>
      </c>
      <c r="D5" s="14">
        <v>11533</v>
      </c>
      <c r="E5" s="14">
        <v>17517</v>
      </c>
      <c r="F5" s="14">
        <v>66205</v>
      </c>
      <c r="G5" s="17"/>
      <c r="H5" s="18"/>
      <c r="I5" s="18"/>
      <c r="J5" s="18"/>
      <c r="K5" s="18"/>
      <c r="L5" s="19"/>
      <c r="M5" s="19"/>
      <c r="N5" s="19"/>
      <c r="O5" s="19"/>
      <c r="P5" s="19"/>
    </row>
    <row r="6" spans="1:16" ht="12.95" customHeight="1">
      <c r="A6" s="9" t="s">
        <v>18</v>
      </c>
      <c r="B6" s="14">
        <v>106927</v>
      </c>
      <c r="C6" s="15">
        <v>50</v>
      </c>
      <c r="D6" s="14">
        <v>17158</v>
      </c>
      <c r="E6" s="14">
        <v>19947</v>
      </c>
      <c r="F6" s="14">
        <v>69764</v>
      </c>
      <c r="G6" s="17"/>
      <c r="H6" s="18"/>
      <c r="I6" s="18"/>
      <c r="J6" s="18"/>
      <c r="K6" s="18"/>
      <c r="L6" s="19"/>
      <c r="M6" s="19"/>
      <c r="N6" s="19"/>
      <c r="O6" s="19"/>
      <c r="P6" s="19"/>
    </row>
    <row r="7" spans="1:16" ht="12.95" customHeight="1">
      <c r="A7" s="9" t="s">
        <v>21</v>
      </c>
      <c r="B7" s="14">
        <v>27346</v>
      </c>
      <c r="C7" s="14">
        <v>1559</v>
      </c>
      <c r="D7" s="14">
        <v>8058</v>
      </c>
      <c r="E7" s="14">
        <v>6018</v>
      </c>
      <c r="F7" s="14">
        <v>11711</v>
      </c>
      <c r="G7" s="17"/>
      <c r="H7" s="18"/>
      <c r="I7" s="18"/>
      <c r="J7" s="18"/>
      <c r="K7" s="18"/>
      <c r="L7" s="19"/>
      <c r="M7" s="19"/>
      <c r="N7" s="19"/>
      <c r="O7" s="19"/>
      <c r="P7" s="19"/>
    </row>
    <row r="8" spans="1:16" ht="12.95" customHeight="1">
      <c r="A8" s="9" t="s">
        <v>9</v>
      </c>
      <c r="B8" s="14">
        <v>54979</v>
      </c>
      <c r="C8" s="14">
        <v>1405</v>
      </c>
      <c r="D8" s="14">
        <v>20687</v>
      </c>
      <c r="E8" s="14">
        <v>11030</v>
      </c>
      <c r="F8" s="14">
        <v>21857</v>
      </c>
      <c r="G8" s="17"/>
      <c r="H8" s="18"/>
      <c r="I8" s="18"/>
      <c r="J8" s="18"/>
      <c r="K8" s="18"/>
      <c r="L8" s="19"/>
      <c r="M8" s="19"/>
      <c r="N8" s="19"/>
      <c r="O8" s="19"/>
      <c r="P8" s="19"/>
    </row>
    <row r="9" spans="1:16" ht="12.95" customHeight="1">
      <c r="A9" s="9" t="s">
        <v>10</v>
      </c>
      <c r="B9" s="14">
        <v>59232</v>
      </c>
      <c r="C9" s="14">
        <v>1922</v>
      </c>
      <c r="D9" s="14">
        <v>21526</v>
      </c>
      <c r="E9" s="14">
        <v>16227</v>
      </c>
      <c r="F9" s="14">
        <v>19557</v>
      </c>
      <c r="G9" s="17"/>
      <c r="H9" s="18"/>
      <c r="I9" s="18"/>
      <c r="J9" s="18"/>
      <c r="K9" s="18"/>
      <c r="L9" s="19"/>
      <c r="M9" s="19"/>
      <c r="N9" s="19"/>
      <c r="O9" s="19"/>
      <c r="P9" s="19"/>
    </row>
    <row r="10" spans="1:16" ht="12.95" customHeight="1">
      <c r="A10" s="9" t="s">
        <v>2</v>
      </c>
      <c r="B10" s="14">
        <v>57168</v>
      </c>
      <c r="C10" s="14">
        <v>1175</v>
      </c>
      <c r="D10" s="14">
        <v>18689</v>
      </c>
      <c r="E10" s="14">
        <v>12756</v>
      </c>
      <c r="F10" s="14">
        <v>24548</v>
      </c>
      <c r="G10" s="17"/>
      <c r="H10" s="18"/>
      <c r="I10" s="18"/>
      <c r="J10" s="18"/>
      <c r="K10" s="18"/>
      <c r="L10" s="19"/>
      <c r="M10" s="19"/>
      <c r="N10" s="19"/>
      <c r="O10" s="19"/>
      <c r="P10" s="19"/>
    </row>
    <row r="11" spans="1:16" ht="12.95" customHeight="1">
      <c r="A11" s="9" t="s">
        <v>11</v>
      </c>
      <c r="B11" s="14">
        <v>72801</v>
      </c>
      <c r="C11" s="14">
        <v>1431</v>
      </c>
      <c r="D11" s="14">
        <v>23227</v>
      </c>
      <c r="E11" s="14">
        <v>16483</v>
      </c>
      <c r="F11" s="14">
        <v>31660</v>
      </c>
      <c r="G11" s="17"/>
      <c r="H11" s="18"/>
      <c r="I11" s="18"/>
      <c r="J11" s="18"/>
      <c r="K11" s="18"/>
      <c r="L11" s="19"/>
      <c r="M11" s="19"/>
      <c r="N11" s="19"/>
      <c r="O11" s="19"/>
      <c r="P11" s="19"/>
    </row>
    <row r="12" spans="1:16" ht="12.95" customHeight="1">
      <c r="A12" s="9" t="s">
        <v>22</v>
      </c>
      <c r="B12" s="14">
        <v>27522</v>
      </c>
      <c r="C12" s="14">
        <v>1285</v>
      </c>
      <c r="D12" s="14">
        <v>10031</v>
      </c>
      <c r="E12" s="14">
        <v>5345</v>
      </c>
      <c r="F12" s="14">
        <v>10861</v>
      </c>
      <c r="G12" s="17"/>
      <c r="H12" s="18"/>
      <c r="I12" s="18"/>
      <c r="J12" s="18"/>
      <c r="K12" s="18"/>
      <c r="L12" s="19"/>
      <c r="M12" s="19"/>
      <c r="N12" s="19"/>
      <c r="O12" s="19"/>
      <c r="P12" s="19"/>
    </row>
    <row r="13" spans="1:16" ht="12.95" customHeight="1">
      <c r="A13" s="9" t="s">
        <v>12</v>
      </c>
      <c r="B13" s="14">
        <v>40813</v>
      </c>
      <c r="C13" s="14">
        <v>1019</v>
      </c>
      <c r="D13" s="14">
        <v>12965</v>
      </c>
      <c r="E13" s="14">
        <v>9123</v>
      </c>
      <c r="F13" s="14">
        <v>17706</v>
      </c>
      <c r="G13" s="17"/>
      <c r="H13" s="18"/>
      <c r="I13" s="18"/>
      <c r="J13" s="18"/>
      <c r="K13" s="18"/>
      <c r="L13" s="19"/>
      <c r="M13" s="19"/>
      <c r="N13" s="19"/>
      <c r="O13" s="19"/>
      <c r="P13" s="19"/>
    </row>
    <row r="14" spans="1:16" ht="12.95" customHeight="1">
      <c r="A14" s="9" t="s">
        <v>13</v>
      </c>
      <c r="B14" s="14">
        <v>68776</v>
      </c>
      <c r="C14" s="14">
        <v>1411</v>
      </c>
      <c r="D14" s="14">
        <v>23585</v>
      </c>
      <c r="E14" s="14">
        <v>18898</v>
      </c>
      <c r="F14" s="14">
        <v>24882</v>
      </c>
      <c r="G14" s="17"/>
      <c r="H14" s="18"/>
      <c r="I14" s="18"/>
      <c r="J14" s="18"/>
      <c r="K14" s="18"/>
      <c r="L14" s="19"/>
      <c r="M14" s="19"/>
      <c r="N14" s="19"/>
      <c r="O14" s="19"/>
      <c r="P14" s="19"/>
    </row>
    <row r="15" spans="1:16" ht="12.95" customHeight="1">
      <c r="A15" s="9" t="s">
        <v>14</v>
      </c>
      <c r="B15" s="14">
        <v>62165</v>
      </c>
      <c r="C15" s="14">
        <v>1108</v>
      </c>
      <c r="D15" s="14">
        <v>20183</v>
      </c>
      <c r="E15" s="14">
        <v>12568</v>
      </c>
      <c r="F15" s="14">
        <v>28305</v>
      </c>
      <c r="G15" s="17"/>
      <c r="H15" s="18"/>
      <c r="I15" s="18"/>
      <c r="J15" s="18"/>
      <c r="K15" s="18"/>
      <c r="L15" s="19"/>
      <c r="M15" s="19"/>
      <c r="N15" s="19"/>
      <c r="O15" s="19"/>
      <c r="P15" s="19"/>
    </row>
    <row r="16" spans="1:16" ht="12.95" customHeight="1">
      <c r="A16" s="9" t="s">
        <v>4</v>
      </c>
      <c r="B16" s="14">
        <v>35823</v>
      </c>
      <c r="C16" s="14">
        <v>1722</v>
      </c>
      <c r="D16" s="14">
        <v>9689</v>
      </c>
      <c r="E16" s="14">
        <v>7426</v>
      </c>
      <c r="F16" s="14">
        <v>16986</v>
      </c>
      <c r="G16" s="17"/>
      <c r="H16" s="18"/>
      <c r="I16" s="18"/>
      <c r="J16" s="18"/>
      <c r="K16" s="18"/>
      <c r="L16" s="19"/>
      <c r="M16" s="19"/>
      <c r="N16" s="19"/>
      <c r="O16" s="19"/>
      <c r="P16" s="19"/>
    </row>
    <row r="17" spans="1:16" ht="12.95" customHeight="1">
      <c r="A17" s="9" t="s">
        <v>0</v>
      </c>
      <c r="B17" s="14">
        <v>41517</v>
      </c>
      <c r="C17" s="14">
        <v>1420</v>
      </c>
      <c r="D17" s="14">
        <v>14534</v>
      </c>
      <c r="E17" s="14">
        <v>8689</v>
      </c>
      <c r="F17" s="14">
        <v>16874</v>
      </c>
      <c r="G17" s="17"/>
      <c r="H17" s="18"/>
      <c r="I17" s="18"/>
      <c r="J17" s="18"/>
      <c r="K17" s="18"/>
      <c r="L17" s="19"/>
      <c r="M17" s="19"/>
      <c r="N17" s="19"/>
      <c r="O17" s="19"/>
      <c r="P17" s="19"/>
    </row>
    <row r="18" spans="1:16" ht="12.95" customHeight="1">
      <c r="B18" s="21"/>
      <c r="C18" s="22"/>
      <c r="D18" s="22"/>
      <c r="E18" s="22"/>
      <c r="F18" s="22"/>
      <c r="G18" s="17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13" customFormat="1" ht="12.95" customHeight="1">
      <c r="A19" s="10" t="s">
        <v>6</v>
      </c>
      <c r="B19" s="16">
        <f>SUM(B4:B18)</f>
        <v>783900</v>
      </c>
      <c r="C19" s="16">
        <f>SUM(C4:C18)</f>
        <v>15820</v>
      </c>
      <c r="D19" s="16">
        <f t="shared" ref="D19:F19" si="0">SUM(D4:D18)</f>
        <v>220657</v>
      </c>
      <c r="E19" s="16">
        <f t="shared" si="0"/>
        <v>168028</v>
      </c>
      <c r="F19" s="16">
        <f t="shared" si="0"/>
        <v>379386</v>
      </c>
      <c r="G19" s="17"/>
      <c r="H19" s="1"/>
      <c r="I19" s="1"/>
      <c r="J19" s="4"/>
      <c r="K19" s="1"/>
      <c r="L19" s="19"/>
      <c r="M19" s="19"/>
      <c r="N19" s="19"/>
      <c r="O19" s="19"/>
      <c r="P19" s="19"/>
    </row>
    <row r="20" spans="1:16" ht="12.95" customHeight="1">
      <c r="B20" s="5"/>
      <c r="C20" s="5"/>
      <c r="D20" s="5"/>
      <c r="E20" s="5"/>
      <c r="F20" s="5"/>
      <c r="G20" s="17"/>
      <c r="J20" s="4"/>
    </row>
    <row r="21" spans="1:16" ht="12.95" customHeight="1">
      <c r="A21" s="23" t="s">
        <v>23</v>
      </c>
      <c r="B21" s="23"/>
      <c r="C21" s="23"/>
      <c r="D21" s="23"/>
      <c r="E21" s="23"/>
      <c r="F21" s="23"/>
      <c r="G21" s="19"/>
    </row>
    <row r="22" spans="1:16" ht="12.95" customHeight="1">
      <c r="A22" s="23" t="s">
        <v>44</v>
      </c>
      <c r="B22" s="23"/>
      <c r="C22" s="23"/>
      <c r="D22" s="23"/>
      <c r="E22" s="23"/>
      <c r="F22" s="23"/>
    </row>
    <row r="23" spans="1:16" ht="12.95" customHeight="1">
      <c r="A23" s="23" t="s">
        <v>15</v>
      </c>
      <c r="B23" s="23"/>
      <c r="C23" s="23"/>
      <c r="D23" s="23"/>
      <c r="E23" s="23"/>
      <c r="F23" s="23"/>
    </row>
    <row r="24" spans="1:16" ht="11.25">
      <c r="A24" s="23" t="s">
        <v>16</v>
      </c>
      <c r="B24" s="23"/>
      <c r="C24" s="23"/>
      <c r="D24" s="23"/>
      <c r="E24" s="23"/>
      <c r="F24" s="23"/>
    </row>
    <row r="25" spans="1:16" ht="12.95" customHeight="1">
      <c r="A25" s="6"/>
      <c r="B25" s="25"/>
      <c r="C25" s="25"/>
      <c r="D25" s="25"/>
      <c r="E25" s="25"/>
      <c r="F25" s="25"/>
    </row>
    <row r="26" spans="1:16" ht="12.95" customHeight="1">
      <c r="A26" s="26" t="s">
        <v>17</v>
      </c>
      <c r="B26" s="26"/>
      <c r="C26" s="26"/>
      <c r="D26" s="26"/>
      <c r="E26" s="26"/>
      <c r="F26" s="26"/>
    </row>
    <row r="27" spans="1:16" ht="12.95" customHeight="1">
      <c r="A27" s="26"/>
      <c r="B27" s="26"/>
      <c r="C27" s="26"/>
      <c r="D27" s="26"/>
      <c r="E27" s="26"/>
      <c r="F27" s="26"/>
    </row>
    <row r="28" spans="1:16" ht="12.95" customHeight="1">
      <c r="B28" s="4"/>
      <c r="C28" s="4"/>
      <c r="D28" s="4"/>
      <c r="E28" s="4"/>
      <c r="F28" s="4"/>
    </row>
    <row r="30" spans="1:16" ht="12.95" customHeight="1">
      <c r="B30" s="4"/>
      <c r="C30" s="4"/>
      <c r="D30" s="4"/>
      <c r="E30" s="4"/>
      <c r="F30" s="4"/>
      <c r="G30" s="4"/>
    </row>
    <row r="32" spans="1:16" ht="12.95" customHeight="1">
      <c r="I32" s="4"/>
    </row>
  </sheetData>
  <pageMargins left="0.7" right="0.7" top="0.78740157499999996" bottom="0.78740157499999996" header="0.3" footer="0.3"/>
  <pageSetup paperSize="9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31"/>
  <sheetViews>
    <sheetView zoomScaleNormal="100" workbookViewId="0">
      <selection activeCell="G10" sqref="G10"/>
    </sheetView>
  </sheetViews>
  <sheetFormatPr baseColWidth="10" defaultColWidth="11.5703125" defaultRowHeight="12.95" customHeight="1"/>
  <cols>
    <col min="1" max="1" width="22.7109375" style="1" customWidth="1"/>
    <col min="2" max="2" width="9.7109375" style="1" bestFit="1" customWidth="1"/>
    <col min="3" max="3" width="12" style="1" customWidth="1"/>
    <col min="4" max="4" width="13.42578125" style="1" customWidth="1"/>
    <col min="5" max="5" width="15.85546875" style="1" customWidth="1"/>
    <col min="6" max="6" width="14.7109375" style="1" customWidth="1"/>
    <col min="7" max="16384" width="11.5703125" style="1"/>
  </cols>
  <sheetData>
    <row r="1" spans="1:16" ht="12.95" customHeight="1">
      <c r="A1" s="7" t="s">
        <v>37</v>
      </c>
      <c r="B1" s="3"/>
      <c r="C1" s="3"/>
      <c r="D1" s="3"/>
      <c r="E1" s="3"/>
      <c r="F1" s="3"/>
    </row>
    <row r="2" spans="1:16" ht="12.95" customHeight="1">
      <c r="A2" s="7"/>
      <c r="B2" s="3"/>
      <c r="C2" s="3"/>
      <c r="D2" s="3"/>
      <c r="E2" s="3"/>
      <c r="F2" s="3"/>
    </row>
    <row r="3" spans="1:16" ht="45">
      <c r="A3" s="27" t="s">
        <v>7</v>
      </c>
      <c r="B3" s="28" t="s">
        <v>46</v>
      </c>
      <c r="C3" s="28" t="s">
        <v>47</v>
      </c>
      <c r="D3" s="28" t="s">
        <v>48</v>
      </c>
      <c r="E3" s="28" t="s">
        <v>49</v>
      </c>
      <c r="F3" s="29" t="s">
        <v>50</v>
      </c>
    </row>
    <row r="4" spans="1:16" ht="15" customHeight="1">
      <c r="A4" s="8" t="s">
        <v>8</v>
      </c>
      <c r="B4" s="14">
        <v>33517</v>
      </c>
      <c r="C4" s="15">
        <v>264</v>
      </c>
      <c r="D4" s="14">
        <v>8877</v>
      </c>
      <c r="E4" s="14">
        <v>5953</v>
      </c>
      <c r="F4" s="14">
        <v>18423</v>
      </c>
      <c r="G4" s="17"/>
      <c r="H4" s="18"/>
      <c r="I4" s="18"/>
      <c r="J4" s="18"/>
      <c r="K4" s="18"/>
      <c r="L4" s="19"/>
      <c r="M4" s="19"/>
      <c r="N4" s="19"/>
      <c r="O4" s="19"/>
      <c r="P4" s="19"/>
    </row>
    <row r="5" spans="1:16" ht="12.95" customHeight="1">
      <c r="A5" s="9" t="s">
        <v>1</v>
      </c>
      <c r="B5" s="14">
        <v>93275</v>
      </c>
      <c r="C5" s="15">
        <v>40</v>
      </c>
      <c r="D5" s="14">
        <v>11354</v>
      </c>
      <c r="E5" s="14">
        <v>17118</v>
      </c>
      <c r="F5" s="14">
        <v>64763</v>
      </c>
      <c r="G5" s="17"/>
      <c r="H5" s="18"/>
      <c r="I5" s="18"/>
      <c r="J5" s="18"/>
      <c r="K5" s="18"/>
      <c r="L5" s="19"/>
      <c r="M5" s="19"/>
      <c r="N5" s="19"/>
      <c r="O5" s="19"/>
      <c r="P5" s="19"/>
    </row>
    <row r="6" spans="1:16" ht="12.95" customHeight="1">
      <c r="A6" s="9" t="s">
        <v>18</v>
      </c>
      <c r="B6" s="14">
        <v>105231</v>
      </c>
      <c r="C6" s="15">
        <v>56</v>
      </c>
      <c r="D6" s="14">
        <v>16531</v>
      </c>
      <c r="E6" s="14">
        <v>19679</v>
      </c>
      <c r="F6" s="14">
        <v>68965</v>
      </c>
      <c r="G6" s="17"/>
      <c r="H6" s="18"/>
      <c r="I6" s="18"/>
      <c r="J6" s="18"/>
      <c r="K6" s="18"/>
      <c r="L6" s="19"/>
      <c r="M6" s="19"/>
      <c r="N6" s="19"/>
      <c r="O6" s="19"/>
      <c r="P6" s="19"/>
    </row>
    <row r="7" spans="1:16" ht="12.95" customHeight="1">
      <c r="A7" s="9" t="s">
        <v>5</v>
      </c>
      <c r="B7" s="14">
        <v>27515</v>
      </c>
      <c r="C7" s="14">
        <v>1646</v>
      </c>
      <c r="D7" s="14">
        <v>8276</v>
      </c>
      <c r="E7" s="14">
        <v>5931</v>
      </c>
      <c r="F7" s="14">
        <v>11662</v>
      </c>
      <c r="G7" s="17"/>
      <c r="H7" s="18"/>
      <c r="I7" s="18"/>
      <c r="J7" s="18"/>
      <c r="K7" s="18"/>
      <c r="L7" s="19"/>
      <c r="M7" s="19"/>
      <c r="N7" s="19"/>
      <c r="O7" s="19"/>
      <c r="P7" s="19"/>
    </row>
    <row r="8" spans="1:16" ht="12.95" customHeight="1">
      <c r="A8" s="9" t="s">
        <v>9</v>
      </c>
      <c r="B8" s="14">
        <v>55011</v>
      </c>
      <c r="C8" s="14">
        <v>1284</v>
      </c>
      <c r="D8" s="14">
        <v>20839</v>
      </c>
      <c r="E8" s="14">
        <v>10954</v>
      </c>
      <c r="F8" s="14">
        <v>21934</v>
      </c>
      <c r="G8" s="17"/>
      <c r="H8" s="18"/>
      <c r="I8" s="18"/>
      <c r="J8" s="18"/>
      <c r="K8" s="18"/>
      <c r="L8" s="19"/>
      <c r="M8" s="19"/>
      <c r="N8" s="19"/>
      <c r="O8" s="19"/>
      <c r="P8" s="19"/>
    </row>
    <row r="9" spans="1:16" ht="12.95" customHeight="1">
      <c r="A9" s="9" t="s">
        <v>10</v>
      </c>
      <c r="B9" s="14">
        <v>58646</v>
      </c>
      <c r="C9" s="14">
        <v>1910</v>
      </c>
      <c r="D9" s="14">
        <v>21599</v>
      </c>
      <c r="E9" s="14">
        <v>15808</v>
      </c>
      <c r="F9" s="14">
        <v>19329</v>
      </c>
      <c r="G9" s="17"/>
      <c r="H9" s="18"/>
      <c r="I9" s="18"/>
      <c r="J9" s="18"/>
      <c r="K9" s="18"/>
      <c r="L9" s="19"/>
      <c r="M9" s="19"/>
      <c r="N9" s="19"/>
      <c r="O9" s="19"/>
      <c r="P9" s="19"/>
    </row>
    <row r="10" spans="1:16" ht="12.95" customHeight="1">
      <c r="A10" s="9" t="s">
        <v>2</v>
      </c>
      <c r="B10" s="14">
        <v>56012</v>
      </c>
      <c r="C10" s="14">
        <v>1207</v>
      </c>
      <c r="D10" s="14">
        <v>18419</v>
      </c>
      <c r="E10" s="14">
        <v>12751</v>
      </c>
      <c r="F10" s="14">
        <v>23635</v>
      </c>
      <c r="G10" s="17"/>
      <c r="H10" s="18"/>
      <c r="I10" s="18"/>
      <c r="J10" s="18"/>
      <c r="K10" s="18"/>
      <c r="L10" s="19"/>
      <c r="M10" s="19"/>
      <c r="N10" s="19"/>
      <c r="O10" s="19"/>
      <c r="P10" s="19"/>
    </row>
    <row r="11" spans="1:16" ht="12.95" customHeight="1">
      <c r="A11" s="9" t="s">
        <v>11</v>
      </c>
      <c r="B11" s="14">
        <v>71959</v>
      </c>
      <c r="C11" s="14">
        <v>1485</v>
      </c>
      <c r="D11" s="14">
        <v>23250</v>
      </c>
      <c r="E11" s="14">
        <v>16110</v>
      </c>
      <c r="F11" s="14">
        <v>31114</v>
      </c>
      <c r="G11" s="17"/>
      <c r="H11" s="18"/>
      <c r="I11" s="18"/>
      <c r="J11" s="18"/>
      <c r="K11" s="18"/>
      <c r="L11" s="19"/>
      <c r="M11" s="19"/>
      <c r="N11" s="19"/>
      <c r="O11" s="19"/>
      <c r="P11" s="19"/>
    </row>
    <row r="12" spans="1:16" ht="12.95" customHeight="1">
      <c r="A12" s="9" t="s">
        <v>3</v>
      </c>
      <c r="B12" s="14">
        <v>27479</v>
      </c>
      <c r="C12" s="14">
        <v>1198</v>
      </c>
      <c r="D12" s="14">
        <v>10016</v>
      </c>
      <c r="E12" s="14">
        <v>5326</v>
      </c>
      <c r="F12" s="14">
        <v>10939</v>
      </c>
      <c r="G12" s="17"/>
      <c r="H12" s="18"/>
      <c r="I12" s="18"/>
      <c r="J12" s="18"/>
      <c r="K12" s="18"/>
      <c r="L12" s="19"/>
      <c r="M12" s="19"/>
      <c r="N12" s="19"/>
      <c r="O12" s="19"/>
      <c r="P12" s="19"/>
    </row>
    <row r="13" spans="1:16" ht="12.95" customHeight="1">
      <c r="A13" s="9" t="s">
        <v>12</v>
      </c>
      <c r="B13" s="14">
        <v>40512</v>
      </c>
      <c r="C13" s="14">
        <v>1049</v>
      </c>
      <c r="D13" s="14">
        <v>12909</v>
      </c>
      <c r="E13" s="14">
        <v>9233</v>
      </c>
      <c r="F13" s="14">
        <v>17321</v>
      </c>
      <c r="G13" s="17"/>
      <c r="H13" s="18"/>
      <c r="I13" s="18"/>
      <c r="J13" s="18"/>
      <c r="K13" s="18"/>
      <c r="L13" s="19"/>
      <c r="M13" s="19"/>
      <c r="N13" s="19"/>
      <c r="O13" s="19"/>
      <c r="P13" s="19"/>
    </row>
    <row r="14" spans="1:16" ht="12.95" customHeight="1">
      <c r="A14" s="9" t="s">
        <v>13</v>
      </c>
      <c r="B14" s="14">
        <v>68097</v>
      </c>
      <c r="C14" s="14">
        <v>1430</v>
      </c>
      <c r="D14" s="14">
        <v>23792</v>
      </c>
      <c r="E14" s="14">
        <v>18565</v>
      </c>
      <c r="F14" s="14">
        <v>24310</v>
      </c>
      <c r="G14" s="17"/>
      <c r="H14" s="18"/>
      <c r="I14" s="18"/>
      <c r="J14" s="18"/>
      <c r="K14" s="18"/>
      <c r="L14" s="19"/>
      <c r="M14" s="19"/>
      <c r="N14" s="19"/>
      <c r="O14" s="19"/>
      <c r="P14" s="19"/>
    </row>
    <row r="15" spans="1:16" ht="12.95" customHeight="1">
      <c r="A15" s="9" t="s">
        <v>14</v>
      </c>
      <c r="B15" s="14">
        <v>61859</v>
      </c>
      <c r="C15" s="14">
        <v>1125</v>
      </c>
      <c r="D15" s="14">
        <v>20433</v>
      </c>
      <c r="E15" s="14">
        <v>12363</v>
      </c>
      <c r="F15" s="14">
        <v>27938</v>
      </c>
      <c r="G15" s="17"/>
      <c r="H15" s="18"/>
      <c r="I15" s="18"/>
      <c r="J15" s="18"/>
      <c r="K15" s="18"/>
      <c r="L15" s="19"/>
      <c r="M15" s="19"/>
      <c r="N15" s="19"/>
      <c r="O15" s="19"/>
      <c r="P15" s="19"/>
    </row>
    <row r="16" spans="1:16" ht="12.95" customHeight="1">
      <c r="A16" s="9" t="s">
        <v>4</v>
      </c>
      <c r="B16" s="14">
        <v>35992</v>
      </c>
      <c r="C16" s="14">
        <v>1794</v>
      </c>
      <c r="D16" s="14">
        <v>9768</v>
      </c>
      <c r="E16" s="14">
        <v>7378</v>
      </c>
      <c r="F16" s="14">
        <v>17052</v>
      </c>
      <c r="G16" s="17"/>
      <c r="H16" s="18"/>
      <c r="I16" s="18"/>
      <c r="J16" s="18"/>
      <c r="K16" s="18"/>
      <c r="L16" s="19"/>
      <c r="M16" s="19"/>
      <c r="N16" s="19"/>
      <c r="O16" s="19"/>
      <c r="P16" s="19"/>
    </row>
    <row r="17" spans="1:16" ht="12.95" customHeight="1">
      <c r="A17" s="9" t="s">
        <v>0</v>
      </c>
      <c r="B17" s="14">
        <v>41188</v>
      </c>
      <c r="C17" s="14">
        <v>1493</v>
      </c>
      <c r="D17" s="14">
        <v>14470</v>
      </c>
      <c r="E17" s="14">
        <v>8603</v>
      </c>
      <c r="F17" s="14">
        <v>16622</v>
      </c>
      <c r="G17" s="17"/>
      <c r="H17" s="18"/>
      <c r="I17" s="18"/>
      <c r="J17" s="18"/>
      <c r="K17" s="18"/>
      <c r="L17" s="19"/>
      <c r="M17" s="19"/>
      <c r="N17" s="19"/>
      <c r="O17" s="19"/>
      <c r="P17" s="19"/>
    </row>
    <row r="18" spans="1:16" ht="12.95" customHeight="1">
      <c r="A18" s="9"/>
      <c r="B18" s="14"/>
      <c r="C18" s="14"/>
      <c r="D18" s="14"/>
      <c r="E18" s="14"/>
      <c r="F18" s="14"/>
      <c r="G18" s="17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13" customFormat="1" ht="12.95" customHeight="1">
      <c r="A19" s="10" t="s">
        <v>6</v>
      </c>
      <c r="B19" s="16">
        <f>SUM(B4:B18)</f>
        <v>776293</v>
      </c>
      <c r="C19" s="16">
        <f>SUM(C4:C18)</f>
        <v>15981</v>
      </c>
      <c r="D19" s="16">
        <f t="shared" ref="D19:F19" si="0">SUM(D4:D18)</f>
        <v>220533</v>
      </c>
      <c r="E19" s="16">
        <f t="shared" si="0"/>
        <v>165772</v>
      </c>
      <c r="F19" s="16">
        <f t="shared" si="0"/>
        <v>374007</v>
      </c>
      <c r="G19" s="17"/>
      <c r="H19" s="1"/>
      <c r="I19" s="1"/>
      <c r="J19" s="4"/>
      <c r="K19" s="1"/>
      <c r="L19" s="19"/>
      <c r="M19" s="19"/>
      <c r="N19" s="19"/>
      <c r="O19" s="19"/>
      <c r="P19" s="19"/>
    </row>
    <row r="20" spans="1:16" ht="12.95" customHeight="1">
      <c r="B20" s="5"/>
      <c r="C20" s="5"/>
      <c r="D20" s="5"/>
      <c r="E20" s="5"/>
      <c r="F20" s="5"/>
      <c r="G20" s="17"/>
      <c r="J20" s="4"/>
    </row>
    <row r="21" spans="1:16" ht="12.95" customHeight="1">
      <c r="A21" s="23" t="s">
        <v>23</v>
      </c>
      <c r="B21" s="23"/>
      <c r="C21" s="23"/>
      <c r="D21" s="23"/>
      <c r="E21" s="23"/>
      <c r="F21" s="23"/>
    </row>
    <row r="22" spans="1:16" ht="12.95" customHeight="1">
      <c r="A22" s="23" t="s">
        <v>40</v>
      </c>
      <c r="B22" s="23"/>
      <c r="C22" s="23"/>
      <c r="D22" s="23"/>
      <c r="E22" s="23"/>
      <c r="F22" s="23"/>
    </row>
    <row r="23" spans="1:16" ht="13.15" customHeight="1">
      <c r="A23" s="23" t="s">
        <v>45</v>
      </c>
      <c r="B23" s="23"/>
      <c r="C23" s="23"/>
      <c r="D23" s="23"/>
      <c r="E23" s="23"/>
      <c r="F23" s="23"/>
    </row>
    <row r="24" spans="1:16" ht="12.95" customHeight="1">
      <c r="A24" s="6"/>
      <c r="B24" s="25"/>
      <c r="C24" s="25"/>
      <c r="D24" s="25"/>
      <c r="E24" s="25"/>
      <c r="F24" s="25"/>
    </row>
    <row r="25" spans="1:16" ht="12.95" customHeight="1">
      <c r="A25" s="26" t="s">
        <v>17</v>
      </c>
      <c r="B25" s="26"/>
      <c r="C25" s="26"/>
      <c r="D25" s="26"/>
      <c r="E25" s="26"/>
      <c r="F25" s="26"/>
    </row>
    <row r="26" spans="1:16" ht="12.95" customHeight="1">
      <c r="A26" s="26"/>
      <c r="B26" s="26"/>
      <c r="C26" s="26"/>
      <c r="D26" s="26"/>
      <c r="E26" s="26"/>
      <c r="F26" s="26"/>
    </row>
    <row r="27" spans="1:16" ht="12.95" customHeight="1">
      <c r="B27" s="4"/>
      <c r="C27" s="4"/>
      <c r="D27" s="4"/>
      <c r="E27" s="4"/>
      <c r="F27" s="4"/>
    </row>
    <row r="29" spans="1:16" ht="12.95" customHeight="1">
      <c r="B29" s="4"/>
      <c r="C29" s="4"/>
      <c r="D29" s="4"/>
      <c r="E29" s="4"/>
      <c r="F29" s="4"/>
      <c r="G29" s="4"/>
    </row>
    <row r="31" spans="1:16" ht="12.95" customHeight="1">
      <c r="I31" s="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SVB_23</vt:lpstr>
      <vt:lpstr>SVB_22</vt:lpstr>
      <vt:lpstr>SVB_21</vt:lpstr>
      <vt:lpstr>SVB_20</vt:lpstr>
      <vt:lpstr>SVB_19</vt:lpstr>
      <vt:lpstr>SVB_18</vt:lpstr>
      <vt:lpstr>SVB_17</vt:lpstr>
      <vt:lpstr>SVB_16</vt:lpstr>
      <vt:lpstr>SVB_15</vt:lpstr>
    </vt:vector>
  </TitlesOfParts>
  <Company>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Statistisches Landesamt</dc:creator>
  <cp:lastModifiedBy>Statistisches Landesamt Sachsen-Anhalt</cp:lastModifiedBy>
  <cp:lastPrinted>2024-01-23T09:12:38Z</cp:lastPrinted>
  <dcterms:created xsi:type="dcterms:W3CDTF">2002-12-03T10:27:45Z</dcterms:created>
  <dcterms:modified xsi:type="dcterms:W3CDTF">2024-01-24T14:33:25Z</dcterms:modified>
</cp:coreProperties>
</file>